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证券\书修改版1.0\图表\"/>
    </mc:Choice>
  </mc:AlternateContent>
  <bookViews>
    <workbookView xWindow="0" yWindow="0" windowWidth="20490" windowHeight="7500"/>
  </bookViews>
  <sheets>
    <sheet name="000300" sheetId="1" r:id="rId1"/>
  </sheets>
  <calcPr calcId="0"/>
</workbook>
</file>

<file path=xl/calcChain.xml><?xml version="1.0" encoding="utf-8"?>
<calcChain xmlns="http://schemas.openxmlformats.org/spreadsheetml/2006/main">
  <c r="I17" i="1" l="1"/>
  <c r="I18" i="1" s="1"/>
  <c r="C3" i="1"/>
  <c r="D3" i="1" s="1"/>
  <c r="E4" i="1" s="1"/>
  <c r="C4" i="1"/>
  <c r="D4" i="1" s="1"/>
  <c r="E5" i="1" s="1"/>
  <c r="C5" i="1"/>
  <c r="D5" i="1" s="1"/>
  <c r="E6" i="1" s="1"/>
  <c r="C6" i="1"/>
  <c r="D6" i="1" s="1"/>
  <c r="E7" i="1" s="1"/>
  <c r="C7" i="1"/>
  <c r="D7" i="1" s="1"/>
  <c r="E8" i="1" s="1"/>
  <c r="C8" i="1"/>
  <c r="D8" i="1" s="1"/>
  <c r="E9" i="1" s="1"/>
  <c r="C9" i="1"/>
  <c r="D9" i="1" s="1"/>
  <c r="E10" i="1" s="1"/>
  <c r="C10" i="1"/>
  <c r="D10" i="1" s="1"/>
  <c r="E11" i="1" s="1"/>
  <c r="C11" i="1"/>
  <c r="D11" i="1" s="1"/>
  <c r="E12" i="1" s="1"/>
  <c r="C12" i="1"/>
  <c r="D12" i="1" s="1"/>
  <c r="E13" i="1" s="1"/>
  <c r="C13" i="1"/>
  <c r="D13" i="1" s="1"/>
  <c r="E14" i="1" s="1"/>
  <c r="C14" i="1"/>
  <c r="D14" i="1" s="1"/>
  <c r="E15" i="1" s="1"/>
  <c r="C15" i="1"/>
  <c r="D15" i="1" s="1"/>
  <c r="E16" i="1" s="1"/>
  <c r="C16" i="1"/>
  <c r="D16" i="1" s="1"/>
  <c r="E17" i="1" s="1"/>
  <c r="C17" i="1"/>
  <c r="D17" i="1" s="1"/>
  <c r="E18" i="1" s="1"/>
  <c r="C18" i="1"/>
  <c r="D18" i="1" s="1"/>
  <c r="E19" i="1" s="1"/>
  <c r="C19" i="1"/>
  <c r="D19" i="1" s="1"/>
  <c r="E20" i="1" s="1"/>
  <c r="C20" i="1"/>
  <c r="D20" i="1" s="1"/>
  <c r="E21" i="1" s="1"/>
  <c r="C21" i="1"/>
  <c r="D21" i="1" s="1"/>
  <c r="E22" i="1" s="1"/>
  <c r="C22" i="1"/>
  <c r="D22" i="1" s="1"/>
  <c r="E23" i="1" s="1"/>
  <c r="C23" i="1"/>
  <c r="D23" i="1" s="1"/>
  <c r="E24" i="1" s="1"/>
  <c r="C24" i="1"/>
  <c r="D24" i="1" s="1"/>
  <c r="E25" i="1" s="1"/>
  <c r="C25" i="1"/>
  <c r="D25" i="1" s="1"/>
  <c r="E26" i="1" s="1"/>
  <c r="C26" i="1"/>
  <c r="D26" i="1" s="1"/>
  <c r="E27" i="1" s="1"/>
  <c r="C27" i="1"/>
  <c r="D27" i="1" s="1"/>
  <c r="E28" i="1" s="1"/>
  <c r="C28" i="1"/>
  <c r="D28" i="1" s="1"/>
  <c r="E29" i="1" s="1"/>
  <c r="C29" i="1"/>
  <c r="D29" i="1" s="1"/>
  <c r="E30" i="1" s="1"/>
  <c r="C30" i="1"/>
  <c r="D30" i="1" s="1"/>
  <c r="E31" i="1" s="1"/>
  <c r="C31" i="1"/>
  <c r="D31" i="1" s="1"/>
  <c r="E32" i="1" s="1"/>
  <c r="C32" i="1"/>
  <c r="D32" i="1" s="1"/>
  <c r="E33" i="1" s="1"/>
  <c r="C33" i="1"/>
  <c r="D33" i="1" s="1"/>
  <c r="E34" i="1" s="1"/>
  <c r="C34" i="1"/>
  <c r="D34" i="1" s="1"/>
  <c r="E35" i="1" s="1"/>
  <c r="C35" i="1"/>
  <c r="D35" i="1" s="1"/>
  <c r="E36" i="1" s="1"/>
  <c r="C36" i="1"/>
  <c r="D36" i="1" s="1"/>
  <c r="E37" i="1" s="1"/>
  <c r="C37" i="1"/>
  <c r="D37" i="1" s="1"/>
  <c r="E38" i="1" s="1"/>
  <c r="C38" i="1"/>
  <c r="D38" i="1" s="1"/>
  <c r="E39" i="1" s="1"/>
  <c r="C39" i="1"/>
  <c r="D39" i="1" s="1"/>
  <c r="E40" i="1" s="1"/>
  <c r="C40" i="1"/>
  <c r="D40" i="1" s="1"/>
  <c r="E41" i="1" s="1"/>
  <c r="C41" i="1"/>
  <c r="D41" i="1" s="1"/>
  <c r="E42" i="1" s="1"/>
  <c r="C42" i="1"/>
  <c r="D42" i="1" s="1"/>
  <c r="E43" i="1" s="1"/>
  <c r="C43" i="1"/>
  <c r="D43" i="1" s="1"/>
  <c r="E44" i="1" s="1"/>
  <c r="C44" i="1"/>
  <c r="D44" i="1" s="1"/>
  <c r="E45" i="1" s="1"/>
  <c r="C45" i="1"/>
  <c r="D45" i="1" s="1"/>
  <c r="E46" i="1" s="1"/>
  <c r="C46" i="1"/>
  <c r="D46" i="1" s="1"/>
  <c r="E47" i="1" s="1"/>
  <c r="C47" i="1"/>
  <c r="D47" i="1" s="1"/>
  <c r="E48" i="1" s="1"/>
  <c r="C48" i="1"/>
  <c r="D48" i="1" s="1"/>
  <c r="E49" i="1" s="1"/>
  <c r="C49" i="1"/>
  <c r="D49" i="1" s="1"/>
  <c r="E50" i="1" s="1"/>
  <c r="C50" i="1"/>
  <c r="D50" i="1" s="1"/>
  <c r="E51" i="1" s="1"/>
  <c r="C51" i="1"/>
  <c r="D51" i="1" s="1"/>
  <c r="E52" i="1" s="1"/>
  <c r="C52" i="1"/>
  <c r="D52" i="1" s="1"/>
  <c r="E53" i="1" s="1"/>
  <c r="C53" i="1"/>
  <c r="D53" i="1" s="1"/>
  <c r="E54" i="1" s="1"/>
  <c r="C54" i="1"/>
  <c r="D54" i="1" s="1"/>
  <c r="E55" i="1" s="1"/>
  <c r="C55" i="1"/>
  <c r="D55" i="1" s="1"/>
  <c r="E56" i="1" s="1"/>
  <c r="C56" i="1"/>
  <c r="D56" i="1" s="1"/>
  <c r="E57" i="1" s="1"/>
  <c r="C57" i="1"/>
  <c r="D57" i="1" s="1"/>
  <c r="E58" i="1" s="1"/>
  <c r="C58" i="1"/>
  <c r="D58" i="1" s="1"/>
  <c r="E59" i="1" s="1"/>
  <c r="C59" i="1"/>
  <c r="D59" i="1" s="1"/>
  <c r="E60" i="1" s="1"/>
  <c r="C60" i="1"/>
  <c r="D60" i="1" s="1"/>
  <c r="E61" i="1" s="1"/>
  <c r="C61" i="1"/>
  <c r="D61" i="1" s="1"/>
  <c r="E62" i="1" s="1"/>
  <c r="C62" i="1"/>
  <c r="D62" i="1" s="1"/>
  <c r="E63" i="1" s="1"/>
  <c r="C63" i="1"/>
  <c r="D63" i="1" s="1"/>
  <c r="E64" i="1" s="1"/>
  <c r="C64" i="1"/>
  <c r="D64" i="1" s="1"/>
  <c r="E65" i="1" s="1"/>
  <c r="C65" i="1"/>
  <c r="D65" i="1" s="1"/>
  <c r="E66" i="1" s="1"/>
  <c r="C66" i="1"/>
  <c r="D66" i="1" s="1"/>
  <c r="E67" i="1" s="1"/>
  <c r="C67" i="1"/>
  <c r="D67" i="1" s="1"/>
  <c r="E68" i="1" s="1"/>
  <c r="C68" i="1"/>
  <c r="D68" i="1" s="1"/>
  <c r="E69" i="1" s="1"/>
  <c r="C69" i="1"/>
  <c r="D69" i="1" s="1"/>
  <c r="E70" i="1" s="1"/>
  <c r="C70" i="1"/>
  <c r="D70" i="1" s="1"/>
  <c r="E71" i="1" s="1"/>
  <c r="C71" i="1"/>
  <c r="D71" i="1" s="1"/>
  <c r="E72" i="1" s="1"/>
  <c r="C72" i="1"/>
  <c r="D72" i="1" s="1"/>
  <c r="E73" i="1" s="1"/>
  <c r="C73" i="1"/>
  <c r="D73" i="1" s="1"/>
  <c r="E74" i="1" s="1"/>
  <c r="C74" i="1"/>
  <c r="D74" i="1" s="1"/>
  <c r="E75" i="1" s="1"/>
  <c r="C75" i="1"/>
  <c r="D75" i="1" s="1"/>
  <c r="E76" i="1" s="1"/>
  <c r="C76" i="1"/>
  <c r="D76" i="1" s="1"/>
  <c r="E77" i="1" s="1"/>
  <c r="C77" i="1"/>
  <c r="D77" i="1" s="1"/>
  <c r="E78" i="1" s="1"/>
  <c r="C78" i="1"/>
  <c r="D78" i="1" s="1"/>
  <c r="E79" i="1" s="1"/>
  <c r="C79" i="1"/>
  <c r="D79" i="1" s="1"/>
  <c r="E80" i="1" s="1"/>
  <c r="C80" i="1"/>
  <c r="D80" i="1" s="1"/>
  <c r="E81" i="1" s="1"/>
  <c r="C81" i="1"/>
  <c r="D81" i="1" s="1"/>
  <c r="E82" i="1" s="1"/>
  <c r="C82" i="1"/>
  <c r="D82" i="1" s="1"/>
  <c r="E83" i="1" s="1"/>
  <c r="C83" i="1"/>
  <c r="D83" i="1" s="1"/>
  <c r="E84" i="1" s="1"/>
  <c r="C84" i="1"/>
  <c r="D84" i="1" s="1"/>
  <c r="E85" i="1" s="1"/>
  <c r="C85" i="1"/>
  <c r="D85" i="1" s="1"/>
  <c r="E86" i="1" s="1"/>
  <c r="C86" i="1"/>
  <c r="D86" i="1" s="1"/>
  <c r="E87" i="1" s="1"/>
  <c r="C87" i="1"/>
  <c r="D87" i="1" s="1"/>
  <c r="E88" i="1" s="1"/>
  <c r="C88" i="1"/>
  <c r="D88" i="1" s="1"/>
  <c r="E89" i="1" s="1"/>
  <c r="C89" i="1"/>
  <c r="D89" i="1" s="1"/>
  <c r="E90" i="1" s="1"/>
  <c r="C90" i="1"/>
  <c r="D90" i="1" s="1"/>
  <c r="E91" i="1" s="1"/>
  <c r="C91" i="1"/>
  <c r="D91" i="1" s="1"/>
  <c r="E92" i="1" s="1"/>
  <c r="C92" i="1"/>
  <c r="D92" i="1" s="1"/>
  <c r="E93" i="1" s="1"/>
  <c r="C93" i="1"/>
  <c r="D93" i="1" s="1"/>
  <c r="E94" i="1" s="1"/>
  <c r="C94" i="1"/>
  <c r="D94" i="1" s="1"/>
  <c r="E95" i="1" s="1"/>
  <c r="C95" i="1"/>
  <c r="D95" i="1" s="1"/>
  <c r="E96" i="1" s="1"/>
  <c r="C96" i="1"/>
  <c r="D96" i="1" s="1"/>
  <c r="E97" i="1" s="1"/>
  <c r="C97" i="1"/>
  <c r="D97" i="1" s="1"/>
  <c r="E98" i="1" s="1"/>
  <c r="C98" i="1"/>
  <c r="D98" i="1" s="1"/>
  <c r="E99" i="1" s="1"/>
  <c r="C99" i="1"/>
  <c r="D99" i="1" s="1"/>
  <c r="E100" i="1" s="1"/>
  <c r="C100" i="1"/>
  <c r="D100" i="1" s="1"/>
  <c r="E101" i="1" s="1"/>
  <c r="C101" i="1"/>
  <c r="D101" i="1" s="1"/>
  <c r="E102" i="1" s="1"/>
  <c r="C102" i="1"/>
  <c r="D102" i="1" s="1"/>
  <c r="E103" i="1" s="1"/>
  <c r="C103" i="1"/>
  <c r="D103" i="1" s="1"/>
  <c r="E104" i="1" s="1"/>
  <c r="C104" i="1"/>
  <c r="D104" i="1" s="1"/>
  <c r="E105" i="1" s="1"/>
  <c r="C105" i="1"/>
  <c r="D105" i="1" s="1"/>
  <c r="E106" i="1" s="1"/>
  <c r="C106" i="1"/>
  <c r="D106" i="1" s="1"/>
  <c r="E107" i="1" s="1"/>
  <c r="C107" i="1"/>
  <c r="D107" i="1" s="1"/>
  <c r="E108" i="1" s="1"/>
  <c r="C108" i="1"/>
  <c r="D108" i="1" s="1"/>
  <c r="E109" i="1" s="1"/>
  <c r="C109" i="1"/>
  <c r="D109" i="1" s="1"/>
  <c r="E110" i="1" s="1"/>
  <c r="C110" i="1"/>
  <c r="D110" i="1" s="1"/>
  <c r="E111" i="1" s="1"/>
  <c r="C111" i="1"/>
  <c r="D111" i="1" s="1"/>
  <c r="E112" i="1" s="1"/>
  <c r="C112" i="1"/>
  <c r="D112" i="1" s="1"/>
  <c r="E113" i="1" s="1"/>
  <c r="C113" i="1"/>
  <c r="D113" i="1" s="1"/>
  <c r="E114" i="1" s="1"/>
  <c r="C114" i="1"/>
  <c r="D114" i="1" s="1"/>
  <c r="E115" i="1" s="1"/>
  <c r="C115" i="1"/>
  <c r="D115" i="1" s="1"/>
  <c r="E116" i="1" s="1"/>
  <c r="C116" i="1"/>
  <c r="D116" i="1" s="1"/>
  <c r="E117" i="1" s="1"/>
  <c r="C117" i="1"/>
  <c r="D117" i="1" s="1"/>
  <c r="E118" i="1" s="1"/>
  <c r="C118" i="1"/>
  <c r="D118" i="1" s="1"/>
  <c r="E119" i="1" s="1"/>
  <c r="C119" i="1"/>
  <c r="D119" i="1" s="1"/>
  <c r="E120" i="1" s="1"/>
  <c r="C120" i="1"/>
  <c r="D120" i="1" s="1"/>
  <c r="E121" i="1" s="1"/>
  <c r="C121" i="1"/>
  <c r="D121" i="1" s="1"/>
  <c r="E122" i="1" s="1"/>
  <c r="C122" i="1"/>
  <c r="D122" i="1" s="1"/>
  <c r="E123" i="1" s="1"/>
  <c r="C123" i="1"/>
  <c r="D123" i="1" s="1"/>
  <c r="E124" i="1" s="1"/>
  <c r="C124" i="1"/>
  <c r="D124" i="1" s="1"/>
  <c r="E125" i="1" s="1"/>
  <c r="C125" i="1"/>
  <c r="D125" i="1" s="1"/>
  <c r="E126" i="1" s="1"/>
  <c r="C126" i="1"/>
  <c r="D126" i="1" s="1"/>
  <c r="E127" i="1" s="1"/>
  <c r="C127" i="1"/>
  <c r="D127" i="1" s="1"/>
  <c r="E128" i="1" s="1"/>
  <c r="C128" i="1"/>
  <c r="D128" i="1" s="1"/>
  <c r="E129" i="1" s="1"/>
  <c r="C129" i="1"/>
  <c r="D129" i="1" s="1"/>
  <c r="E130" i="1" s="1"/>
  <c r="C130" i="1"/>
  <c r="D130" i="1" s="1"/>
  <c r="E131" i="1" s="1"/>
  <c r="C131" i="1"/>
  <c r="D131" i="1" s="1"/>
  <c r="E132" i="1" s="1"/>
  <c r="C132" i="1"/>
  <c r="D132" i="1" s="1"/>
  <c r="E133" i="1" s="1"/>
  <c r="C133" i="1"/>
  <c r="D133" i="1" s="1"/>
  <c r="E134" i="1" s="1"/>
  <c r="C134" i="1"/>
  <c r="D134" i="1" s="1"/>
  <c r="E135" i="1" s="1"/>
  <c r="C135" i="1"/>
  <c r="D135" i="1" s="1"/>
  <c r="E136" i="1" s="1"/>
  <c r="C136" i="1"/>
  <c r="D136" i="1" s="1"/>
  <c r="E137" i="1" s="1"/>
  <c r="C137" i="1"/>
  <c r="D137" i="1" s="1"/>
  <c r="E138" i="1" s="1"/>
  <c r="C138" i="1"/>
  <c r="D138" i="1" s="1"/>
  <c r="E139" i="1" s="1"/>
  <c r="C139" i="1"/>
  <c r="D139" i="1" s="1"/>
  <c r="E140" i="1" s="1"/>
  <c r="C140" i="1"/>
  <c r="D140" i="1" s="1"/>
  <c r="E141" i="1" s="1"/>
  <c r="C141" i="1"/>
  <c r="D141" i="1" s="1"/>
  <c r="E142" i="1" s="1"/>
  <c r="C142" i="1"/>
  <c r="D142" i="1" s="1"/>
  <c r="E143" i="1" s="1"/>
  <c r="C143" i="1"/>
  <c r="D143" i="1" s="1"/>
  <c r="E144" i="1" s="1"/>
  <c r="C144" i="1"/>
  <c r="D144" i="1" s="1"/>
  <c r="E145" i="1" s="1"/>
  <c r="C145" i="1"/>
  <c r="D145" i="1" s="1"/>
  <c r="E146" i="1" s="1"/>
  <c r="C146" i="1"/>
  <c r="D146" i="1" s="1"/>
  <c r="E147" i="1" s="1"/>
  <c r="C147" i="1"/>
  <c r="D147" i="1" s="1"/>
  <c r="E148" i="1" s="1"/>
  <c r="C148" i="1"/>
  <c r="D148" i="1" s="1"/>
  <c r="E149" i="1" s="1"/>
  <c r="C149" i="1"/>
  <c r="D149" i="1" s="1"/>
  <c r="E150" i="1" s="1"/>
  <c r="C150" i="1"/>
  <c r="D150" i="1" s="1"/>
  <c r="E151" i="1" s="1"/>
  <c r="C151" i="1"/>
  <c r="D151" i="1" s="1"/>
  <c r="E152" i="1" s="1"/>
  <c r="C152" i="1"/>
  <c r="D152" i="1" s="1"/>
  <c r="E153" i="1" s="1"/>
  <c r="C153" i="1"/>
  <c r="D153" i="1" s="1"/>
  <c r="E154" i="1" s="1"/>
  <c r="C154" i="1"/>
  <c r="D154" i="1" s="1"/>
  <c r="E155" i="1" s="1"/>
  <c r="C155" i="1"/>
  <c r="D155" i="1" s="1"/>
  <c r="E156" i="1" s="1"/>
  <c r="C156" i="1"/>
  <c r="D156" i="1" s="1"/>
  <c r="E157" i="1" s="1"/>
  <c r="C157" i="1"/>
  <c r="D157" i="1" s="1"/>
  <c r="E158" i="1" s="1"/>
  <c r="C158" i="1"/>
  <c r="D158" i="1" s="1"/>
  <c r="E159" i="1" s="1"/>
  <c r="C159" i="1"/>
  <c r="D159" i="1" s="1"/>
  <c r="E160" i="1" s="1"/>
  <c r="C160" i="1"/>
  <c r="D160" i="1" s="1"/>
  <c r="E161" i="1" s="1"/>
  <c r="C161" i="1"/>
  <c r="D161" i="1" s="1"/>
  <c r="E162" i="1" s="1"/>
  <c r="C162" i="1"/>
  <c r="D162" i="1" s="1"/>
  <c r="E163" i="1" s="1"/>
  <c r="C163" i="1"/>
  <c r="D163" i="1" s="1"/>
  <c r="E164" i="1" s="1"/>
  <c r="C164" i="1"/>
  <c r="D164" i="1" s="1"/>
  <c r="E165" i="1" s="1"/>
  <c r="C165" i="1"/>
  <c r="D165" i="1" s="1"/>
  <c r="E166" i="1" s="1"/>
  <c r="C166" i="1"/>
  <c r="D166" i="1" s="1"/>
  <c r="E167" i="1" s="1"/>
  <c r="C167" i="1"/>
  <c r="D167" i="1" s="1"/>
  <c r="E168" i="1" s="1"/>
  <c r="C168" i="1"/>
  <c r="D168" i="1" s="1"/>
  <c r="E169" i="1" s="1"/>
  <c r="C169" i="1"/>
  <c r="D169" i="1" s="1"/>
  <c r="E170" i="1" s="1"/>
  <c r="C170" i="1"/>
  <c r="D170" i="1" s="1"/>
  <c r="E171" i="1" s="1"/>
  <c r="C171" i="1"/>
  <c r="D171" i="1" s="1"/>
  <c r="E172" i="1" s="1"/>
  <c r="C172" i="1"/>
  <c r="D172" i="1" s="1"/>
  <c r="E173" i="1" s="1"/>
  <c r="C173" i="1"/>
  <c r="D173" i="1" s="1"/>
  <c r="E174" i="1" s="1"/>
  <c r="C174" i="1"/>
  <c r="D174" i="1" s="1"/>
  <c r="E175" i="1" s="1"/>
  <c r="C175" i="1"/>
  <c r="D175" i="1" s="1"/>
  <c r="E176" i="1" s="1"/>
  <c r="C176" i="1"/>
  <c r="D176" i="1" s="1"/>
  <c r="E177" i="1" s="1"/>
  <c r="C177" i="1"/>
  <c r="D177" i="1" s="1"/>
  <c r="E178" i="1" s="1"/>
  <c r="C178" i="1"/>
  <c r="D178" i="1" s="1"/>
  <c r="E179" i="1" s="1"/>
  <c r="C179" i="1"/>
  <c r="D179" i="1" s="1"/>
  <c r="E180" i="1" s="1"/>
  <c r="C180" i="1"/>
  <c r="D180" i="1" s="1"/>
  <c r="E181" i="1" s="1"/>
  <c r="C181" i="1"/>
  <c r="D181" i="1" s="1"/>
  <c r="E182" i="1" s="1"/>
  <c r="C182" i="1"/>
  <c r="D182" i="1" s="1"/>
  <c r="E183" i="1" s="1"/>
  <c r="C183" i="1"/>
  <c r="D183" i="1" s="1"/>
  <c r="E184" i="1" s="1"/>
  <c r="C184" i="1"/>
  <c r="D184" i="1" s="1"/>
  <c r="E185" i="1" s="1"/>
  <c r="C185" i="1"/>
  <c r="D185" i="1" s="1"/>
  <c r="E186" i="1" s="1"/>
  <c r="C186" i="1"/>
  <c r="D186" i="1" s="1"/>
  <c r="E187" i="1" s="1"/>
  <c r="C187" i="1"/>
  <c r="D187" i="1" s="1"/>
  <c r="E188" i="1" s="1"/>
  <c r="C188" i="1"/>
  <c r="D188" i="1" s="1"/>
  <c r="E189" i="1" s="1"/>
  <c r="C189" i="1"/>
  <c r="D189" i="1" s="1"/>
  <c r="E190" i="1" s="1"/>
  <c r="C190" i="1"/>
  <c r="D190" i="1" s="1"/>
  <c r="E191" i="1" s="1"/>
  <c r="C191" i="1"/>
  <c r="D191" i="1" s="1"/>
  <c r="E192" i="1" s="1"/>
  <c r="C192" i="1"/>
  <c r="D192" i="1" s="1"/>
  <c r="E193" i="1" s="1"/>
  <c r="C193" i="1"/>
  <c r="D193" i="1" s="1"/>
  <c r="E194" i="1" s="1"/>
  <c r="C194" i="1"/>
  <c r="D194" i="1" s="1"/>
  <c r="E195" i="1" s="1"/>
  <c r="C195" i="1"/>
  <c r="D195" i="1" s="1"/>
  <c r="E196" i="1" s="1"/>
  <c r="C196" i="1"/>
  <c r="D196" i="1" s="1"/>
  <c r="E197" i="1" s="1"/>
  <c r="C197" i="1"/>
  <c r="D197" i="1" s="1"/>
  <c r="E198" i="1" s="1"/>
  <c r="C198" i="1"/>
  <c r="D198" i="1" s="1"/>
  <c r="E199" i="1" s="1"/>
  <c r="C199" i="1"/>
  <c r="D199" i="1" s="1"/>
  <c r="E200" i="1" s="1"/>
  <c r="C200" i="1"/>
  <c r="D200" i="1" s="1"/>
  <c r="E201" i="1" s="1"/>
  <c r="C201" i="1"/>
  <c r="D201" i="1" s="1"/>
  <c r="E202" i="1" s="1"/>
  <c r="C202" i="1"/>
  <c r="D202" i="1" s="1"/>
  <c r="E203" i="1" s="1"/>
  <c r="C203" i="1"/>
  <c r="D203" i="1" s="1"/>
  <c r="E204" i="1" s="1"/>
  <c r="C204" i="1"/>
  <c r="D204" i="1" s="1"/>
  <c r="E205" i="1" s="1"/>
  <c r="C205" i="1"/>
  <c r="D205" i="1" s="1"/>
  <c r="E206" i="1" s="1"/>
  <c r="C206" i="1"/>
  <c r="D206" i="1" s="1"/>
  <c r="E207" i="1" s="1"/>
  <c r="C207" i="1"/>
  <c r="D207" i="1" s="1"/>
  <c r="E208" i="1" s="1"/>
  <c r="C208" i="1"/>
  <c r="D208" i="1" s="1"/>
  <c r="E209" i="1" s="1"/>
  <c r="C209" i="1"/>
  <c r="D209" i="1" s="1"/>
  <c r="E210" i="1" s="1"/>
  <c r="C210" i="1"/>
  <c r="D210" i="1" s="1"/>
  <c r="E211" i="1" s="1"/>
  <c r="C211" i="1"/>
  <c r="D211" i="1" s="1"/>
  <c r="E212" i="1" s="1"/>
  <c r="C212" i="1"/>
  <c r="D212" i="1" s="1"/>
  <c r="E213" i="1" s="1"/>
  <c r="C213" i="1"/>
  <c r="D213" i="1" s="1"/>
  <c r="E214" i="1" s="1"/>
  <c r="C214" i="1"/>
  <c r="D214" i="1" s="1"/>
  <c r="E215" i="1" s="1"/>
  <c r="C215" i="1"/>
  <c r="D215" i="1" s="1"/>
  <c r="E216" i="1" s="1"/>
  <c r="C216" i="1"/>
  <c r="D216" i="1" s="1"/>
  <c r="E217" i="1" s="1"/>
  <c r="C217" i="1"/>
  <c r="D217" i="1" s="1"/>
  <c r="E218" i="1" s="1"/>
  <c r="C218" i="1"/>
  <c r="D218" i="1" s="1"/>
  <c r="E219" i="1" s="1"/>
  <c r="C219" i="1"/>
  <c r="D219" i="1" s="1"/>
  <c r="E220" i="1" s="1"/>
  <c r="C220" i="1"/>
  <c r="D220" i="1" s="1"/>
  <c r="E221" i="1" s="1"/>
  <c r="C221" i="1"/>
  <c r="D221" i="1" s="1"/>
  <c r="E222" i="1" s="1"/>
  <c r="C222" i="1"/>
  <c r="D222" i="1" s="1"/>
  <c r="E223" i="1" s="1"/>
  <c r="C223" i="1"/>
  <c r="D223" i="1" s="1"/>
  <c r="E224" i="1" s="1"/>
  <c r="C224" i="1"/>
  <c r="D224" i="1" s="1"/>
  <c r="E225" i="1" s="1"/>
  <c r="C225" i="1"/>
  <c r="D225" i="1" s="1"/>
  <c r="E226" i="1" s="1"/>
  <c r="C226" i="1"/>
  <c r="D226" i="1" s="1"/>
  <c r="E227" i="1" s="1"/>
  <c r="C227" i="1"/>
  <c r="D227" i="1" s="1"/>
  <c r="E228" i="1" s="1"/>
  <c r="C228" i="1"/>
  <c r="D228" i="1" s="1"/>
  <c r="E229" i="1" s="1"/>
  <c r="C229" i="1"/>
  <c r="D229" i="1" s="1"/>
  <c r="E230" i="1" s="1"/>
  <c r="C230" i="1"/>
  <c r="D230" i="1" s="1"/>
  <c r="E231" i="1" s="1"/>
  <c r="C231" i="1"/>
  <c r="D231" i="1" s="1"/>
  <c r="E232" i="1" s="1"/>
  <c r="C232" i="1"/>
  <c r="D232" i="1" s="1"/>
  <c r="E233" i="1" s="1"/>
  <c r="C233" i="1"/>
  <c r="D233" i="1" s="1"/>
  <c r="E234" i="1" s="1"/>
  <c r="C234" i="1"/>
  <c r="D234" i="1" s="1"/>
  <c r="E235" i="1" s="1"/>
  <c r="C235" i="1"/>
  <c r="D235" i="1" s="1"/>
  <c r="E236" i="1" s="1"/>
  <c r="C236" i="1"/>
  <c r="D236" i="1" s="1"/>
  <c r="E237" i="1" s="1"/>
  <c r="C237" i="1"/>
  <c r="D237" i="1" s="1"/>
  <c r="E238" i="1" s="1"/>
  <c r="C238" i="1"/>
  <c r="D238" i="1" s="1"/>
  <c r="E239" i="1" s="1"/>
  <c r="C239" i="1"/>
  <c r="D239" i="1" s="1"/>
  <c r="E240" i="1" s="1"/>
  <c r="C240" i="1"/>
  <c r="D240" i="1" s="1"/>
  <c r="E241" i="1" s="1"/>
  <c r="C241" i="1"/>
  <c r="D241" i="1" s="1"/>
  <c r="E242" i="1" s="1"/>
  <c r="C242" i="1"/>
  <c r="D242" i="1" s="1"/>
  <c r="E243" i="1" s="1"/>
  <c r="C243" i="1"/>
  <c r="D243" i="1" s="1"/>
  <c r="E244" i="1" s="1"/>
  <c r="C244" i="1"/>
  <c r="D244" i="1" s="1"/>
  <c r="E245" i="1" s="1"/>
  <c r="C245" i="1"/>
  <c r="D245" i="1" s="1"/>
  <c r="E246" i="1" s="1"/>
  <c r="C246" i="1"/>
  <c r="D246" i="1" s="1"/>
  <c r="E247" i="1" s="1"/>
  <c r="C247" i="1"/>
  <c r="D247" i="1" s="1"/>
  <c r="E248" i="1" s="1"/>
  <c r="C248" i="1"/>
  <c r="D248" i="1" s="1"/>
  <c r="E249" i="1" s="1"/>
  <c r="C249" i="1"/>
  <c r="D249" i="1" s="1"/>
  <c r="E250" i="1" s="1"/>
  <c r="C250" i="1"/>
  <c r="D250" i="1" s="1"/>
  <c r="E251" i="1" s="1"/>
  <c r="C251" i="1"/>
  <c r="D251" i="1" s="1"/>
  <c r="E252" i="1" s="1"/>
  <c r="C252" i="1"/>
  <c r="D252" i="1" s="1"/>
  <c r="E253" i="1" s="1"/>
  <c r="C253" i="1"/>
  <c r="D253" i="1" s="1"/>
  <c r="E254" i="1" s="1"/>
  <c r="C254" i="1"/>
  <c r="D254" i="1" s="1"/>
  <c r="E255" i="1" s="1"/>
  <c r="C255" i="1"/>
  <c r="D255" i="1" s="1"/>
  <c r="E256" i="1" s="1"/>
  <c r="C256" i="1"/>
  <c r="D256" i="1" s="1"/>
  <c r="E257" i="1" s="1"/>
  <c r="C257" i="1"/>
  <c r="D257" i="1" s="1"/>
  <c r="E258" i="1" s="1"/>
  <c r="C258" i="1"/>
  <c r="D258" i="1" s="1"/>
  <c r="E259" i="1" s="1"/>
  <c r="C259" i="1"/>
  <c r="D259" i="1" s="1"/>
  <c r="E260" i="1" s="1"/>
  <c r="C260" i="1"/>
  <c r="D260" i="1" s="1"/>
  <c r="E261" i="1" s="1"/>
  <c r="C261" i="1"/>
  <c r="D261" i="1" s="1"/>
  <c r="E262" i="1" s="1"/>
  <c r="C262" i="1"/>
  <c r="D262" i="1" s="1"/>
  <c r="E263" i="1" s="1"/>
  <c r="C263" i="1"/>
  <c r="D263" i="1" s="1"/>
  <c r="E264" i="1" s="1"/>
  <c r="C264" i="1"/>
  <c r="D264" i="1" s="1"/>
  <c r="E265" i="1" s="1"/>
  <c r="C265" i="1"/>
  <c r="D265" i="1" s="1"/>
  <c r="E266" i="1" s="1"/>
  <c r="C266" i="1"/>
  <c r="D266" i="1" s="1"/>
  <c r="E267" i="1" s="1"/>
  <c r="C267" i="1"/>
  <c r="D267" i="1" s="1"/>
  <c r="E268" i="1" s="1"/>
  <c r="C268" i="1"/>
  <c r="D268" i="1" s="1"/>
  <c r="E269" i="1" s="1"/>
  <c r="C269" i="1"/>
  <c r="D269" i="1" s="1"/>
  <c r="E270" i="1" s="1"/>
  <c r="C270" i="1"/>
  <c r="D270" i="1" s="1"/>
  <c r="E271" i="1" s="1"/>
  <c r="C271" i="1"/>
  <c r="D271" i="1" s="1"/>
  <c r="E272" i="1" s="1"/>
  <c r="C272" i="1"/>
  <c r="D272" i="1" s="1"/>
  <c r="E273" i="1" s="1"/>
  <c r="C273" i="1"/>
  <c r="D273" i="1" s="1"/>
  <c r="E274" i="1" s="1"/>
  <c r="C274" i="1"/>
  <c r="D274" i="1" s="1"/>
  <c r="E275" i="1" s="1"/>
  <c r="C275" i="1"/>
  <c r="D275" i="1" s="1"/>
  <c r="E276" i="1" s="1"/>
  <c r="C276" i="1"/>
  <c r="D276" i="1" s="1"/>
  <c r="E277" i="1" s="1"/>
  <c r="C277" i="1"/>
  <c r="D277" i="1" s="1"/>
  <c r="E278" i="1" s="1"/>
  <c r="C278" i="1"/>
  <c r="D278" i="1" s="1"/>
  <c r="E279" i="1" s="1"/>
  <c r="C279" i="1"/>
  <c r="D279" i="1" s="1"/>
  <c r="E280" i="1" s="1"/>
  <c r="C280" i="1"/>
  <c r="D280" i="1" s="1"/>
  <c r="E281" i="1" s="1"/>
  <c r="C281" i="1"/>
  <c r="D281" i="1" s="1"/>
  <c r="E282" i="1" s="1"/>
  <c r="C282" i="1"/>
  <c r="D282" i="1" s="1"/>
  <c r="E283" i="1" s="1"/>
  <c r="C283" i="1"/>
  <c r="D283" i="1" s="1"/>
  <c r="E284" i="1" s="1"/>
  <c r="C284" i="1"/>
  <c r="D284" i="1" s="1"/>
  <c r="E285" i="1" s="1"/>
  <c r="C285" i="1"/>
  <c r="D285" i="1" s="1"/>
  <c r="E286" i="1" s="1"/>
  <c r="C286" i="1"/>
  <c r="D286" i="1" s="1"/>
  <c r="E287" i="1" s="1"/>
  <c r="C287" i="1"/>
  <c r="D287" i="1" s="1"/>
  <c r="E288" i="1" s="1"/>
  <c r="C288" i="1"/>
  <c r="D288" i="1" s="1"/>
  <c r="E289" i="1" s="1"/>
  <c r="C289" i="1"/>
  <c r="D289" i="1" s="1"/>
  <c r="E290" i="1" s="1"/>
  <c r="C290" i="1"/>
  <c r="D290" i="1" s="1"/>
  <c r="E291" i="1" s="1"/>
  <c r="C291" i="1"/>
  <c r="D291" i="1" s="1"/>
  <c r="E292" i="1" s="1"/>
  <c r="C292" i="1"/>
  <c r="D292" i="1" s="1"/>
  <c r="E293" i="1" s="1"/>
  <c r="C293" i="1"/>
  <c r="D293" i="1" s="1"/>
  <c r="E294" i="1" s="1"/>
  <c r="C294" i="1"/>
  <c r="D294" i="1" s="1"/>
  <c r="E295" i="1" s="1"/>
  <c r="C295" i="1"/>
  <c r="D295" i="1" s="1"/>
  <c r="E296" i="1" s="1"/>
  <c r="C296" i="1"/>
  <c r="D296" i="1" s="1"/>
  <c r="E297" i="1" s="1"/>
  <c r="C297" i="1"/>
  <c r="D297" i="1" s="1"/>
  <c r="E298" i="1" s="1"/>
  <c r="C298" i="1"/>
  <c r="D298" i="1" s="1"/>
  <c r="E299" i="1" s="1"/>
  <c r="C299" i="1"/>
  <c r="D299" i="1" s="1"/>
  <c r="E300" i="1" s="1"/>
  <c r="C300" i="1"/>
  <c r="D300" i="1" s="1"/>
  <c r="E301" i="1" s="1"/>
  <c r="C301" i="1"/>
  <c r="D301" i="1" s="1"/>
  <c r="E302" i="1" s="1"/>
  <c r="C302" i="1"/>
  <c r="D302" i="1" s="1"/>
  <c r="E303" i="1" s="1"/>
  <c r="C303" i="1"/>
  <c r="D303" i="1" s="1"/>
  <c r="E304" i="1" s="1"/>
  <c r="C304" i="1"/>
  <c r="D304" i="1" s="1"/>
  <c r="E305" i="1" s="1"/>
  <c r="C305" i="1"/>
  <c r="D305" i="1" s="1"/>
  <c r="E306" i="1" s="1"/>
  <c r="C306" i="1"/>
  <c r="D306" i="1" s="1"/>
  <c r="E307" i="1" s="1"/>
  <c r="C307" i="1"/>
  <c r="D307" i="1" s="1"/>
  <c r="E308" i="1" s="1"/>
  <c r="C308" i="1"/>
  <c r="D308" i="1" s="1"/>
  <c r="E309" i="1" s="1"/>
  <c r="C309" i="1"/>
  <c r="D309" i="1" s="1"/>
  <c r="E310" i="1" s="1"/>
  <c r="C310" i="1"/>
  <c r="D310" i="1" s="1"/>
  <c r="E311" i="1" s="1"/>
  <c r="C311" i="1"/>
  <c r="D311" i="1" s="1"/>
  <c r="E312" i="1" s="1"/>
  <c r="C312" i="1"/>
  <c r="D312" i="1" s="1"/>
  <c r="E313" i="1" s="1"/>
  <c r="C313" i="1"/>
  <c r="D313" i="1" s="1"/>
  <c r="E314" i="1" s="1"/>
  <c r="C314" i="1"/>
  <c r="D314" i="1" s="1"/>
  <c r="E315" i="1" s="1"/>
  <c r="C315" i="1"/>
  <c r="D315" i="1" s="1"/>
  <c r="E316" i="1" s="1"/>
  <c r="C316" i="1"/>
  <c r="D316" i="1" s="1"/>
  <c r="E317" i="1" s="1"/>
  <c r="C317" i="1"/>
  <c r="D317" i="1" s="1"/>
  <c r="E318" i="1" s="1"/>
  <c r="C318" i="1"/>
  <c r="D318" i="1" s="1"/>
  <c r="E319" i="1" s="1"/>
  <c r="C319" i="1"/>
  <c r="D319" i="1" s="1"/>
  <c r="E320" i="1" s="1"/>
  <c r="C320" i="1"/>
  <c r="D320" i="1" s="1"/>
  <c r="E321" i="1" s="1"/>
  <c r="C321" i="1"/>
  <c r="D321" i="1" s="1"/>
  <c r="E322" i="1" s="1"/>
  <c r="C322" i="1"/>
  <c r="D322" i="1" s="1"/>
  <c r="E323" i="1" s="1"/>
  <c r="C323" i="1"/>
  <c r="D323" i="1" s="1"/>
  <c r="E324" i="1" s="1"/>
  <c r="C324" i="1"/>
  <c r="D324" i="1" s="1"/>
  <c r="E325" i="1" s="1"/>
  <c r="C325" i="1"/>
  <c r="D325" i="1" s="1"/>
  <c r="E326" i="1" s="1"/>
  <c r="C326" i="1"/>
  <c r="D326" i="1" s="1"/>
  <c r="E327" i="1" s="1"/>
  <c r="C327" i="1"/>
  <c r="D327" i="1" s="1"/>
  <c r="E328" i="1" s="1"/>
  <c r="C328" i="1"/>
  <c r="D328" i="1" s="1"/>
  <c r="E329" i="1" s="1"/>
  <c r="C329" i="1"/>
  <c r="D329" i="1" s="1"/>
  <c r="E330" i="1" s="1"/>
  <c r="C330" i="1"/>
  <c r="D330" i="1" s="1"/>
  <c r="E331" i="1" s="1"/>
  <c r="C331" i="1"/>
  <c r="D331" i="1" s="1"/>
  <c r="E332" i="1" s="1"/>
  <c r="C332" i="1"/>
  <c r="D332" i="1" s="1"/>
  <c r="E333" i="1" s="1"/>
  <c r="C333" i="1"/>
  <c r="D333" i="1" s="1"/>
  <c r="E334" i="1" s="1"/>
  <c r="C334" i="1"/>
  <c r="D334" i="1" s="1"/>
  <c r="E335" i="1" s="1"/>
  <c r="C335" i="1"/>
  <c r="D335" i="1" s="1"/>
  <c r="E336" i="1" s="1"/>
  <c r="C336" i="1"/>
  <c r="D336" i="1" s="1"/>
  <c r="E337" i="1" s="1"/>
  <c r="C337" i="1"/>
  <c r="D337" i="1" s="1"/>
  <c r="E338" i="1" s="1"/>
  <c r="C338" i="1"/>
  <c r="D338" i="1" s="1"/>
  <c r="E339" i="1" s="1"/>
  <c r="C339" i="1"/>
  <c r="D339" i="1" s="1"/>
  <c r="E340" i="1" s="1"/>
  <c r="C340" i="1"/>
  <c r="D340" i="1" s="1"/>
  <c r="E341" i="1" s="1"/>
  <c r="C341" i="1"/>
  <c r="D341" i="1" s="1"/>
  <c r="E342" i="1" s="1"/>
  <c r="C342" i="1"/>
  <c r="D342" i="1" s="1"/>
  <c r="E343" i="1" s="1"/>
  <c r="C343" i="1"/>
  <c r="D343" i="1" s="1"/>
  <c r="E344" i="1" s="1"/>
  <c r="C344" i="1"/>
  <c r="D344" i="1" s="1"/>
  <c r="E345" i="1" s="1"/>
  <c r="C345" i="1"/>
  <c r="D345" i="1" s="1"/>
  <c r="E346" i="1" s="1"/>
  <c r="C346" i="1"/>
  <c r="D346" i="1" s="1"/>
  <c r="E347" i="1" s="1"/>
  <c r="C347" i="1"/>
  <c r="D347" i="1" s="1"/>
  <c r="E348" i="1" s="1"/>
  <c r="C348" i="1"/>
  <c r="D348" i="1" s="1"/>
  <c r="E349" i="1" s="1"/>
  <c r="C349" i="1"/>
  <c r="D349" i="1" s="1"/>
  <c r="E350" i="1" s="1"/>
  <c r="C350" i="1"/>
  <c r="D350" i="1" s="1"/>
  <c r="E351" i="1" s="1"/>
  <c r="C351" i="1"/>
  <c r="D351" i="1" s="1"/>
  <c r="E352" i="1" s="1"/>
  <c r="C352" i="1"/>
  <c r="D352" i="1" s="1"/>
  <c r="E353" i="1" s="1"/>
  <c r="C353" i="1"/>
  <c r="D353" i="1" s="1"/>
  <c r="E354" i="1" s="1"/>
  <c r="C354" i="1"/>
  <c r="D354" i="1" s="1"/>
  <c r="E355" i="1" s="1"/>
  <c r="C355" i="1"/>
  <c r="D355" i="1" s="1"/>
  <c r="E356" i="1" s="1"/>
  <c r="C356" i="1"/>
  <c r="D356" i="1" s="1"/>
  <c r="E357" i="1" s="1"/>
  <c r="C357" i="1"/>
  <c r="D357" i="1" s="1"/>
  <c r="E358" i="1" s="1"/>
  <c r="C358" i="1"/>
  <c r="D358" i="1" s="1"/>
  <c r="E359" i="1" s="1"/>
  <c r="C359" i="1"/>
  <c r="D359" i="1" s="1"/>
  <c r="E360" i="1" s="1"/>
  <c r="C360" i="1"/>
  <c r="D360" i="1" s="1"/>
  <c r="E361" i="1" s="1"/>
  <c r="C361" i="1"/>
  <c r="D361" i="1" s="1"/>
  <c r="E362" i="1" s="1"/>
  <c r="C362" i="1"/>
  <c r="D362" i="1" s="1"/>
  <c r="E363" i="1" s="1"/>
  <c r="C363" i="1"/>
  <c r="D363" i="1" s="1"/>
  <c r="E364" i="1" s="1"/>
  <c r="C364" i="1"/>
  <c r="D364" i="1" s="1"/>
  <c r="E365" i="1" s="1"/>
  <c r="C365" i="1"/>
  <c r="D365" i="1" s="1"/>
  <c r="E366" i="1" s="1"/>
  <c r="C366" i="1"/>
  <c r="D366" i="1" s="1"/>
  <c r="E367" i="1" s="1"/>
  <c r="C367" i="1"/>
  <c r="D367" i="1" s="1"/>
  <c r="E368" i="1" s="1"/>
  <c r="C368" i="1"/>
  <c r="D368" i="1" s="1"/>
  <c r="E369" i="1" s="1"/>
  <c r="C369" i="1"/>
  <c r="D369" i="1" s="1"/>
  <c r="E370" i="1" s="1"/>
  <c r="C370" i="1"/>
  <c r="D370" i="1" s="1"/>
  <c r="E371" i="1" s="1"/>
  <c r="C371" i="1"/>
  <c r="D371" i="1" s="1"/>
  <c r="E372" i="1" s="1"/>
  <c r="C372" i="1"/>
  <c r="D372" i="1" s="1"/>
  <c r="E373" i="1" s="1"/>
  <c r="C373" i="1"/>
  <c r="D373" i="1" s="1"/>
  <c r="E374" i="1" s="1"/>
  <c r="C374" i="1"/>
  <c r="D374" i="1" s="1"/>
  <c r="E375" i="1" s="1"/>
  <c r="C375" i="1"/>
  <c r="D375" i="1" s="1"/>
  <c r="E376" i="1" s="1"/>
  <c r="C376" i="1"/>
  <c r="D376" i="1" s="1"/>
  <c r="E377" i="1" s="1"/>
  <c r="C377" i="1"/>
  <c r="D377" i="1" s="1"/>
  <c r="E378" i="1" s="1"/>
  <c r="C378" i="1"/>
  <c r="D378" i="1" s="1"/>
  <c r="E379" i="1" s="1"/>
  <c r="C379" i="1"/>
  <c r="D379" i="1" s="1"/>
  <c r="E380" i="1" s="1"/>
  <c r="C380" i="1"/>
  <c r="D380" i="1" s="1"/>
  <c r="E381" i="1" s="1"/>
  <c r="C381" i="1"/>
  <c r="D381" i="1" s="1"/>
  <c r="E382" i="1" s="1"/>
  <c r="C382" i="1"/>
  <c r="D382" i="1" s="1"/>
  <c r="E383" i="1" s="1"/>
  <c r="C383" i="1"/>
  <c r="D383" i="1" s="1"/>
  <c r="E384" i="1" s="1"/>
  <c r="C384" i="1"/>
  <c r="D384" i="1" s="1"/>
  <c r="E385" i="1" s="1"/>
  <c r="C385" i="1"/>
  <c r="D385" i="1" s="1"/>
  <c r="E386" i="1" s="1"/>
  <c r="C386" i="1"/>
  <c r="D386" i="1" s="1"/>
  <c r="E387" i="1" s="1"/>
  <c r="C387" i="1"/>
  <c r="D387" i="1" s="1"/>
  <c r="E388" i="1" s="1"/>
  <c r="C388" i="1"/>
  <c r="D388" i="1" s="1"/>
  <c r="E389" i="1" s="1"/>
  <c r="C389" i="1"/>
  <c r="D389" i="1" s="1"/>
  <c r="E390" i="1" s="1"/>
  <c r="C390" i="1"/>
  <c r="D390" i="1" s="1"/>
  <c r="E391" i="1" s="1"/>
  <c r="C391" i="1"/>
  <c r="D391" i="1" s="1"/>
  <c r="E392" i="1" s="1"/>
  <c r="C392" i="1"/>
  <c r="D392" i="1" s="1"/>
  <c r="E393" i="1" s="1"/>
  <c r="C393" i="1"/>
  <c r="D393" i="1" s="1"/>
  <c r="E394" i="1" s="1"/>
  <c r="C394" i="1"/>
  <c r="D394" i="1" s="1"/>
  <c r="E395" i="1" s="1"/>
  <c r="C395" i="1"/>
  <c r="D395" i="1" s="1"/>
  <c r="E396" i="1" s="1"/>
  <c r="C396" i="1"/>
  <c r="D396" i="1" s="1"/>
  <c r="E397" i="1" s="1"/>
  <c r="C397" i="1"/>
  <c r="D397" i="1" s="1"/>
  <c r="E398" i="1" s="1"/>
  <c r="C398" i="1"/>
  <c r="D398" i="1" s="1"/>
  <c r="E399" i="1" s="1"/>
  <c r="C399" i="1"/>
  <c r="D399" i="1" s="1"/>
  <c r="E400" i="1" s="1"/>
  <c r="C400" i="1"/>
  <c r="D400" i="1" s="1"/>
  <c r="E401" i="1" s="1"/>
  <c r="C401" i="1"/>
  <c r="D401" i="1" s="1"/>
  <c r="E402" i="1" s="1"/>
  <c r="C402" i="1"/>
  <c r="D402" i="1" s="1"/>
  <c r="E403" i="1" s="1"/>
  <c r="C403" i="1"/>
  <c r="D403" i="1" s="1"/>
  <c r="E404" i="1" s="1"/>
  <c r="C404" i="1"/>
  <c r="D404" i="1" s="1"/>
  <c r="E405" i="1" s="1"/>
  <c r="C405" i="1"/>
  <c r="D405" i="1" s="1"/>
  <c r="E406" i="1" s="1"/>
  <c r="C406" i="1"/>
  <c r="D406" i="1" s="1"/>
  <c r="E407" i="1" s="1"/>
  <c r="C407" i="1"/>
  <c r="D407" i="1" s="1"/>
  <c r="E408" i="1" s="1"/>
  <c r="C408" i="1"/>
  <c r="D408" i="1" s="1"/>
  <c r="E409" i="1" s="1"/>
  <c r="C409" i="1"/>
  <c r="D409" i="1" s="1"/>
  <c r="E410" i="1" s="1"/>
  <c r="C410" i="1"/>
  <c r="D410" i="1" s="1"/>
  <c r="E411" i="1" s="1"/>
  <c r="C411" i="1"/>
  <c r="D411" i="1" s="1"/>
  <c r="E412" i="1" s="1"/>
  <c r="C412" i="1"/>
  <c r="D412" i="1" s="1"/>
  <c r="E413" i="1" s="1"/>
  <c r="C413" i="1"/>
  <c r="D413" i="1" s="1"/>
  <c r="E414" i="1" s="1"/>
  <c r="C414" i="1"/>
  <c r="D414" i="1" s="1"/>
  <c r="E415" i="1" s="1"/>
  <c r="C415" i="1"/>
  <c r="D415" i="1" s="1"/>
  <c r="E416" i="1" s="1"/>
  <c r="C416" i="1"/>
  <c r="D416" i="1" s="1"/>
  <c r="E417" i="1" s="1"/>
  <c r="C417" i="1"/>
  <c r="D417" i="1" s="1"/>
  <c r="E418" i="1" s="1"/>
  <c r="C418" i="1"/>
  <c r="D418" i="1" s="1"/>
  <c r="E419" i="1" s="1"/>
  <c r="C419" i="1"/>
  <c r="D419" i="1" s="1"/>
  <c r="E420" i="1" s="1"/>
  <c r="C420" i="1"/>
  <c r="D420" i="1" s="1"/>
  <c r="E421" i="1" s="1"/>
  <c r="C421" i="1"/>
  <c r="D421" i="1" s="1"/>
  <c r="E422" i="1" s="1"/>
  <c r="C422" i="1"/>
  <c r="D422" i="1" s="1"/>
  <c r="E423" i="1" s="1"/>
  <c r="C423" i="1"/>
  <c r="D423" i="1" s="1"/>
  <c r="E424" i="1" s="1"/>
  <c r="C424" i="1"/>
  <c r="D424" i="1" s="1"/>
  <c r="E425" i="1" s="1"/>
  <c r="C425" i="1"/>
  <c r="D425" i="1" s="1"/>
  <c r="E426" i="1" s="1"/>
  <c r="C426" i="1"/>
  <c r="D426" i="1" s="1"/>
  <c r="E427" i="1" s="1"/>
  <c r="C427" i="1"/>
  <c r="D427" i="1" s="1"/>
  <c r="E428" i="1" s="1"/>
  <c r="C428" i="1"/>
  <c r="D428" i="1" s="1"/>
  <c r="E429" i="1" s="1"/>
  <c r="C429" i="1"/>
  <c r="D429" i="1" s="1"/>
  <c r="E430" i="1" s="1"/>
  <c r="C430" i="1"/>
  <c r="D430" i="1" s="1"/>
  <c r="E431" i="1" s="1"/>
  <c r="C431" i="1"/>
  <c r="D431" i="1" s="1"/>
  <c r="E432" i="1" s="1"/>
  <c r="C432" i="1"/>
  <c r="D432" i="1" s="1"/>
  <c r="E433" i="1" s="1"/>
  <c r="C433" i="1"/>
  <c r="D433" i="1" s="1"/>
  <c r="E434" i="1" s="1"/>
  <c r="C434" i="1"/>
  <c r="D434" i="1" s="1"/>
  <c r="E435" i="1" s="1"/>
  <c r="C435" i="1"/>
  <c r="D435" i="1" s="1"/>
  <c r="E436" i="1" s="1"/>
  <c r="C436" i="1"/>
  <c r="D436" i="1" s="1"/>
  <c r="E437" i="1" s="1"/>
  <c r="C437" i="1"/>
  <c r="D437" i="1" s="1"/>
  <c r="E438" i="1" s="1"/>
  <c r="C438" i="1"/>
  <c r="D438" i="1" s="1"/>
  <c r="E439" i="1" s="1"/>
  <c r="C439" i="1"/>
  <c r="D439" i="1" s="1"/>
  <c r="E440" i="1" s="1"/>
  <c r="C440" i="1"/>
  <c r="D440" i="1" s="1"/>
  <c r="E441" i="1" s="1"/>
  <c r="C441" i="1"/>
  <c r="D441" i="1" s="1"/>
  <c r="E442" i="1" s="1"/>
  <c r="C442" i="1"/>
  <c r="D442" i="1" s="1"/>
  <c r="E443" i="1" s="1"/>
  <c r="C443" i="1"/>
  <c r="D443" i="1" s="1"/>
  <c r="E444" i="1" s="1"/>
  <c r="C444" i="1"/>
  <c r="D444" i="1" s="1"/>
  <c r="E445" i="1" s="1"/>
  <c r="C445" i="1"/>
  <c r="D445" i="1" s="1"/>
  <c r="E446" i="1" s="1"/>
  <c r="C446" i="1"/>
  <c r="D446" i="1" s="1"/>
  <c r="E447" i="1" s="1"/>
  <c r="C447" i="1"/>
  <c r="D447" i="1" s="1"/>
  <c r="E448" i="1" s="1"/>
  <c r="C448" i="1"/>
  <c r="D448" i="1" s="1"/>
  <c r="E449" i="1" s="1"/>
  <c r="C449" i="1"/>
  <c r="D449" i="1" s="1"/>
  <c r="E450" i="1" s="1"/>
  <c r="C450" i="1"/>
  <c r="D450" i="1" s="1"/>
  <c r="E451" i="1" s="1"/>
  <c r="C451" i="1"/>
  <c r="D451" i="1" s="1"/>
  <c r="E452" i="1" s="1"/>
  <c r="C452" i="1"/>
  <c r="D452" i="1" s="1"/>
  <c r="E453" i="1" s="1"/>
  <c r="C453" i="1"/>
  <c r="D453" i="1" s="1"/>
  <c r="E454" i="1" s="1"/>
  <c r="C454" i="1"/>
  <c r="D454" i="1" s="1"/>
  <c r="E455" i="1" s="1"/>
  <c r="C455" i="1"/>
  <c r="D455" i="1" s="1"/>
  <c r="E456" i="1" s="1"/>
  <c r="C456" i="1"/>
  <c r="D456" i="1" s="1"/>
  <c r="E457" i="1" s="1"/>
  <c r="C457" i="1"/>
  <c r="D457" i="1" s="1"/>
  <c r="E458" i="1" s="1"/>
  <c r="C458" i="1"/>
  <c r="D458" i="1" s="1"/>
  <c r="E459" i="1" s="1"/>
  <c r="C459" i="1"/>
  <c r="D459" i="1" s="1"/>
  <c r="E460" i="1" s="1"/>
  <c r="C460" i="1"/>
  <c r="D460" i="1" s="1"/>
  <c r="E461" i="1" s="1"/>
  <c r="C461" i="1"/>
  <c r="D461" i="1" s="1"/>
  <c r="E462" i="1" s="1"/>
  <c r="C462" i="1"/>
  <c r="D462" i="1" s="1"/>
  <c r="E463" i="1" s="1"/>
  <c r="C463" i="1"/>
  <c r="D463" i="1" s="1"/>
  <c r="E464" i="1" s="1"/>
  <c r="C464" i="1"/>
  <c r="D464" i="1" s="1"/>
  <c r="E465" i="1" s="1"/>
  <c r="C465" i="1"/>
  <c r="D465" i="1" s="1"/>
  <c r="E466" i="1" s="1"/>
  <c r="C466" i="1"/>
  <c r="D466" i="1" s="1"/>
  <c r="E467" i="1" s="1"/>
  <c r="C467" i="1"/>
  <c r="D467" i="1" s="1"/>
  <c r="E468" i="1" s="1"/>
  <c r="C468" i="1"/>
  <c r="D468" i="1" s="1"/>
  <c r="E469" i="1" s="1"/>
  <c r="C469" i="1"/>
  <c r="D469" i="1" s="1"/>
  <c r="E470" i="1" s="1"/>
  <c r="C470" i="1"/>
  <c r="D470" i="1" s="1"/>
  <c r="E471" i="1" s="1"/>
  <c r="C471" i="1"/>
  <c r="D471" i="1" s="1"/>
  <c r="E472" i="1" s="1"/>
  <c r="C472" i="1"/>
  <c r="D472" i="1" s="1"/>
  <c r="E473" i="1" s="1"/>
  <c r="C473" i="1"/>
  <c r="D473" i="1" s="1"/>
  <c r="E474" i="1" s="1"/>
  <c r="C474" i="1"/>
  <c r="D474" i="1" s="1"/>
  <c r="E475" i="1" s="1"/>
  <c r="C475" i="1"/>
  <c r="D475" i="1" s="1"/>
  <c r="E476" i="1" s="1"/>
  <c r="C476" i="1"/>
  <c r="D476" i="1" s="1"/>
  <c r="E477" i="1" s="1"/>
  <c r="C477" i="1"/>
  <c r="D477" i="1" s="1"/>
  <c r="E478" i="1" s="1"/>
  <c r="C478" i="1"/>
  <c r="D478" i="1" s="1"/>
  <c r="E479" i="1" s="1"/>
  <c r="C479" i="1"/>
  <c r="D479" i="1" s="1"/>
  <c r="E480" i="1" s="1"/>
  <c r="C480" i="1"/>
  <c r="D480" i="1" s="1"/>
  <c r="E481" i="1" s="1"/>
  <c r="C481" i="1"/>
  <c r="D481" i="1" s="1"/>
  <c r="E482" i="1" s="1"/>
  <c r="C482" i="1"/>
  <c r="D482" i="1" s="1"/>
  <c r="E483" i="1" s="1"/>
  <c r="C483" i="1"/>
  <c r="D483" i="1" s="1"/>
  <c r="E484" i="1" s="1"/>
  <c r="C484" i="1"/>
  <c r="D484" i="1" s="1"/>
  <c r="E485" i="1" s="1"/>
  <c r="C485" i="1"/>
  <c r="D485" i="1" s="1"/>
  <c r="E486" i="1" s="1"/>
  <c r="C486" i="1"/>
  <c r="D486" i="1" s="1"/>
  <c r="E487" i="1" s="1"/>
  <c r="C487" i="1"/>
  <c r="D487" i="1" s="1"/>
  <c r="E488" i="1" s="1"/>
  <c r="C488" i="1"/>
  <c r="D488" i="1" s="1"/>
  <c r="E489" i="1" s="1"/>
  <c r="C489" i="1"/>
  <c r="D489" i="1" s="1"/>
  <c r="E490" i="1" s="1"/>
  <c r="C490" i="1"/>
  <c r="D490" i="1" s="1"/>
  <c r="E491" i="1" s="1"/>
  <c r="C491" i="1"/>
  <c r="D491" i="1" s="1"/>
  <c r="E492" i="1" s="1"/>
  <c r="C492" i="1"/>
  <c r="D492" i="1" s="1"/>
  <c r="E493" i="1" s="1"/>
  <c r="C493" i="1"/>
  <c r="D493" i="1" s="1"/>
  <c r="E494" i="1" s="1"/>
  <c r="C494" i="1"/>
  <c r="D494" i="1" s="1"/>
  <c r="E495" i="1" s="1"/>
  <c r="C495" i="1"/>
  <c r="D495" i="1" s="1"/>
  <c r="E496" i="1" s="1"/>
  <c r="C496" i="1"/>
  <c r="D496" i="1" s="1"/>
  <c r="E497" i="1" s="1"/>
  <c r="C497" i="1"/>
  <c r="D497" i="1" s="1"/>
  <c r="E498" i="1" s="1"/>
  <c r="C498" i="1"/>
  <c r="D498" i="1" s="1"/>
  <c r="E499" i="1" s="1"/>
  <c r="C499" i="1"/>
  <c r="D499" i="1" s="1"/>
  <c r="E500" i="1" s="1"/>
  <c r="C500" i="1"/>
  <c r="D500" i="1" s="1"/>
  <c r="E501" i="1" s="1"/>
  <c r="C501" i="1"/>
  <c r="D501" i="1" s="1"/>
  <c r="E502" i="1" s="1"/>
  <c r="C502" i="1"/>
  <c r="D502" i="1" s="1"/>
  <c r="E503" i="1" s="1"/>
  <c r="C503" i="1"/>
  <c r="D503" i="1" s="1"/>
  <c r="E504" i="1" s="1"/>
  <c r="C504" i="1"/>
  <c r="D504" i="1" s="1"/>
  <c r="E505" i="1" s="1"/>
  <c r="C505" i="1"/>
  <c r="D505" i="1" s="1"/>
  <c r="E506" i="1" s="1"/>
  <c r="C506" i="1"/>
  <c r="D506" i="1" s="1"/>
  <c r="E507" i="1" s="1"/>
  <c r="C507" i="1"/>
  <c r="D507" i="1" s="1"/>
  <c r="E508" i="1" s="1"/>
  <c r="C508" i="1"/>
  <c r="D508" i="1" s="1"/>
  <c r="E509" i="1" s="1"/>
  <c r="C509" i="1"/>
  <c r="D509" i="1" s="1"/>
  <c r="E510" i="1" s="1"/>
  <c r="C510" i="1"/>
  <c r="D510" i="1" s="1"/>
  <c r="E511" i="1" s="1"/>
  <c r="C511" i="1"/>
  <c r="D511" i="1" s="1"/>
  <c r="E512" i="1" s="1"/>
  <c r="C512" i="1"/>
  <c r="D512" i="1" s="1"/>
  <c r="E513" i="1" s="1"/>
  <c r="C513" i="1"/>
  <c r="D513" i="1" s="1"/>
  <c r="E514" i="1" s="1"/>
  <c r="C514" i="1"/>
  <c r="D514" i="1" s="1"/>
  <c r="E515" i="1" s="1"/>
  <c r="C515" i="1"/>
  <c r="D515" i="1" s="1"/>
  <c r="E516" i="1" s="1"/>
  <c r="C516" i="1"/>
  <c r="D516" i="1" s="1"/>
  <c r="E517" i="1" s="1"/>
  <c r="C517" i="1"/>
  <c r="D517" i="1" s="1"/>
  <c r="E518" i="1" s="1"/>
  <c r="C518" i="1"/>
  <c r="D518" i="1" s="1"/>
  <c r="E519" i="1" s="1"/>
  <c r="C519" i="1"/>
  <c r="D519" i="1" s="1"/>
  <c r="E520" i="1" s="1"/>
  <c r="C520" i="1"/>
  <c r="D520" i="1" s="1"/>
  <c r="E521" i="1" s="1"/>
  <c r="C521" i="1"/>
  <c r="D521" i="1" s="1"/>
  <c r="E522" i="1" s="1"/>
  <c r="C522" i="1"/>
  <c r="D522" i="1" s="1"/>
  <c r="E523" i="1" s="1"/>
  <c r="C523" i="1"/>
  <c r="D523" i="1" s="1"/>
  <c r="E524" i="1" s="1"/>
  <c r="C524" i="1"/>
  <c r="D524" i="1" s="1"/>
  <c r="E525" i="1" s="1"/>
  <c r="C525" i="1"/>
  <c r="D525" i="1" s="1"/>
  <c r="E526" i="1" s="1"/>
  <c r="C526" i="1"/>
  <c r="D526" i="1" s="1"/>
  <c r="E527" i="1" s="1"/>
  <c r="C527" i="1"/>
  <c r="D527" i="1" s="1"/>
  <c r="E528" i="1" s="1"/>
  <c r="C528" i="1"/>
  <c r="D528" i="1" s="1"/>
  <c r="E529" i="1" s="1"/>
  <c r="C529" i="1"/>
  <c r="D529" i="1" s="1"/>
  <c r="E530" i="1" s="1"/>
  <c r="C530" i="1"/>
  <c r="D530" i="1" s="1"/>
  <c r="E531" i="1" s="1"/>
  <c r="C531" i="1"/>
  <c r="D531" i="1" s="1"/>
  <c r="E532" i="1" s="1"/>
  <c r="C532" i="1"/>
  <c r="D532" i="1" s="1"/>
  <c r="E533" i="1" s="1"/>
  <c r="C533" i="1"/>
  <c r="D533" i="1" s="1"/>
  <c r="E534" i="1" s="1"/>
  <c r="C534" i="1"/>
  <c r="D534" i="1" s="1"/>
  <c r="E535" i="1" s="1"/>
  <c r="C535" i="1"/>
  <c r="D535" i="1" s="1"/>
  <c r="E536" i="1" s="1"/>
  <c r="C536" i="1"/>
  <c r="D536" i="1" s="1"/>
  <c r="E537" i="1" s="1"/>
  <c r="C537" i="1"/>
  <c r="D537" i="1" s="1"/>
  <c r="E538" i="1" s="1"/>
  <c r="C538" i="1"/>
  <c r="D538" i="1" s="1"/>
  <c r="E539" i="1" s="1"/>
  <c r="C539" i="1"/>
  <c r="D539" i="1" s="1"/>
  <c r="E540" i="1" s="1"/>
  <c r="C540" i="1"/>
  <c r="D540" i="1" s="1"/>
  <c r="E541" i="1" s="1"/>
  <c r="C541" i="1"/>
  <c r="D541" i="1" s="1"/>
  <c r="E542" i="1" s="1"/>
  <c r="C542" i="1"/>
  <c r="D542" i="1" s="1"/>
  <c r="E543" i="1" s="1"/>
  <c r="C543" i="1"/>
  <c r="D543" i="1" s="1"/>
  <c r="E544" i="1" s="1"/>
  <c r="C544" i="1"/>
  <c r="D544" i="1" s="1"/>
  <c r="E545" i="1" s="1"/>
  <c r="C545" i="1"/>
  <c r="D545" i="1" s="1"/>
  <c r="E546" i="1" s="1"/>
  <c r="C546" i="1"/>
  <c r="D546" i="1" s="1"/>
  <c r="E547" i="1" s="1"/>
  <c r="C547" i="1"/>
  <c r="D547" i="1" s="1"/>
  <c r="E548" i="1" s="1"/>
  <c r="C548" i="1"/>
  <c r="D548" i="1" s="1"/>
  <c r="E549" i="1" s="1"/>
  <c r="C549" i="1"/>
  <c r="D549" i="1" s="1"/>
  <c r="E550" i="1" s="1"/>
  <c r="C550" i="1"/>
  <c r="D550" i="1" s="1"/>
  <c r="E551" i="1" s="1"/>
  <c r="C551" i="1"/>
  <c r="D551" i="1" s="1"/>
  <c r="E552" i="1" s="1"/>
  <c r="C552" i="1"/>
  <c r="D552" i="1" s="1"/>
  <c r="E553" i="1" s="1"/>
  <c r="C553" i="1"/>
  <c r="D553" i="1" s="1"/>
  <c r="E554" i="1" s="1"/>
  <c r="C554" i="1"/>
  <c r="D554" i="1" s="1"/>
  <c r="E555" i="1" s="1"/>
  <c r="C555" i="1"/>
  <c r="D555" i="1" s="1"/>
  <c r="E556" i="1" s="1"/>
  <c r="C556" i="1"/>
  <c r="D556" i="1" s="1"/>
  <c r="E557" i="1" s="1"/>
  <c r="C557" i="1"/>
  <c r="D557" i="1" s="1"/>
  <c r="E558" i="1" s="1"/>
  <c r="C558" i="1"/>
  <c r="D558" i="1" s="1"/>
  <c r="E559" i="1" s="1"/>
  <c r="C559" i="1"/>
  <c r="D559" i="1" s="1"/>
  <c r="E560" i="1" s="1"/>
  <c r="C560" i="1"/>
  <c r="D560" i="1" s="1"/>
  <c r="E561" i="1" s="1"/>
  <c r="C561" i="1"/>
  <c r="D561" i="1" s="1"/>
  <c r="E562" i="1" s="1"/>
  <c r="C562" i="1"/>
  <c r="D562" i="1" s="1"/>
  <c r="E563" i="1" s="1"/>
  <c r="C563" i="1"/>
  <c r="D563" i="1" s="1"/>
  <c r="E564" i="1" s="1"/>
  <c r="C564" i="1"/>
  <c r="D564" i="1" s="1"/>
  <c r="E565" i="1" s="1"/>
  <c r="C565" i="1"/>
  <c r="D565" i="1" s="1"/>
  <c r="E566" i="1" s="1"/>
  <c r="C566" i="1"/>
  <c r="D566" i="1" s="1"/>
  <c r="E567" i="1" s="1"/>
  <c r="C567" i="1"/>
  <c r="D567" i="1" s="1"/>
  <c r="E568" i="1" s="1"/>
  <c r="C568" i="1"/>
  <c r="D568" i="1" s="1"/>
  <c r="E569" i="1" s="1"/>
  <c r="C569" i="1"/>
  <c r="D569" i="1" s="1"/>
  <c r="E570" i="1" s="1"/>
  <c r="C570" i="1"/>
  <c r="D570" i="1" s="1"/>
  <c r="E571" i="1" s="1"/>
  <c r="C571" i="1"/>
  <c r="D571" i="1" s="1"/>
  <c r="E572" i="1" s="1"/>
  <c r="C572" i="1"/>
  <c r="D572" i="1" s="1"/>
  <c r="E573" i="1" s="1"/>
  <c r="C573" i="1"/>
  <c r="D573" i="1" s="1"/>
  <c r="E574" i="1" s="1"/>
  <c r="C574" i="1"/>
  <c r="D574" i="1" s="1"/>
  <c r="E575" i="1" s="1"/>
  <c r="C575" i="1"/>
  <c r="D575" i="1" s="1"/>
  <c r="E576" i="1" s="1"/>
  <c r="C576" i="1"/>
  <c r="D576" i="1" s="1"/>
  <c r="E577" i="1" s="1"/>
  <c r="C577" i="1"/>
  <c r="D577" i="1" s="1"/>
  <c r="E578" i="1" s="1"/>
  <c r="C578" i="1"/>
  <c r="D578" i="1" s="1"/>
  <c r="E579" i="1" s="1"/>
  <c r="C579" i="1"/>
  <c r="D579" i="1" s="1"/>
  <c r="E580" i="1" s="1"/>
  <c r="C580" i="1"/>
  <c r="D580" i="1" s="1"/>
  <c r="E581" i="1" s="1"/>
  <c r="C581" i="1"/>
  <c r="D581" i="1" s="1"/>
  <c r="E582" i="1" s="1"/>
  <c r="C582" i="1"/>
  <c r="D582" i="1" s="1"/>
  <c r="E583" i="1" s="1"/>
  <c r="C583" i="1"/>
  <c r="D583" i="1" s="1"/>
  <c r="E584" i="1" s="1"/>
  <c r="C584" i="1"/>
  <c r="D584" i="1" s="1"/>
  <c r="E585" i="1" s="1"/>
  <c r="C585" i="1"/>
  <c r="D585" i="1" s="1"/>
  <c r="E586" i="1" s="1"/>
  <c r="C586" i="1"/>
  <c r="D586" i="1" s="1"/>
  <c r="E587" i="1" s="1"/>
  <c r="C587" i="1"/>
  <c r="D587" i="1" s="1"/>
  <c r="E588" i="1" s="1"/>
  <c r="C588" i="1"/>
  <c r="D588" i="1" s="1"/>
  <c r="E589" i="1" s="1"/>
  <c r="C589" i="1"/>
  <c r="D589" i="1" s="1"/>
  <c r="E590" i="1" s="1"/>
  <c r="C590" i="1"/>
  <c r="D590" i="1" s="1"/>
  <c r="E591" i="1" s="1"/>
  <c r="C591" i="1"/>
  <c r="D591" i="1" s="1"/>
  <c r="E592" i="1" s="1"/>
  <c r="C592" i="1"/>
  <c r="D592" i="1" s="1"/>
  <c r="E593" i="1" s="1"/>
  <c r="C593" i="1"/>
  <c r="D593" i="1" s="1"/>
  <c r="E594" i="1" s="1"/>
  <c r="C594" i="1"/>
  <c r="D594" i="1" s="1"/>
  <c r="E595" i="1" s="1"/>
  <c r="C595" i="1"/>
  <c r="D595" i="1" s="1"/>
  <c r="E596" i="1" s="1"/>
  <c r="C596" i="1"/>
  <c r="D596" i="1" s="1"/>
  <c r="E597" i="1" s="1"/>
  <c r="C597" i="1"/>
  <c r="D597" i="1" s="1"/>
  <c r="E598" i="1" s="1"/>
  <c r="C598" i="1"/>
  <c r="D598" i="1" s="1"/>
  <c r="E599" i="1" s="1"/>
  <c r="C599" i="1"/>
  <c r="D599" i="1" s="1"/>
  <c r="E600" i="1" s="1"/>
  <c r="C600" i="1"/>
  <c r="D600" i="1" s="1"/>
  <c r="E601" i="1" s="1"/>
  <c r="C601" i="1"/>
  <c r="D601" i="1" s="1"/>
  <c r="E602" i="1" s="1"/>
  <c r="C602" i="1"/>
  <c r="D602" i="1" s="1"/>
  <c r="E603" i="1" s="1"/>
  <c r="C603" i="1"/>
  <c r="D603" i="1" s="1"/>
  <c r="E604" i="1" s="1"/>
  <c r="C604" i="1"/>
  <c r="D604" i="1" s="1"/>
  <c r="E605" i="1" s="1"/>
  <c r="C605" i="1"/>
  <c r="D605" i="1" s="1"/>
  <c r="E606" i="1" s="1"/>
  <c r="C606" i="1"/>
  <c r="D606" i="1" s="1"/>
  <c r="E607" i="1" s="1"/>
  <c r="C607" i="1"/>
  <c r="D607" i="1" s="1"/>
  <c r="E608" i="1" s="1"/>
  <c r="C608" i="1"/>
  <c r="D608" i="1" s="1"/>
  <c r="E609" i="1" s="1"/>
  <c r="C609" i="1"/>
  <c r="D609" i="1" s="1"/>
  <c r="E610" i="1" s="1"/>
  <c r="C610" i="1"/>
  <c r="D610" i="1" s="1"/>
  <c r="E611" i="1" s="1"/>
  <c r="C611" i="1"/>
  <c r="D611" i="1" s="1"/>
  <c r="E612" i="1" s="1"/>
  <c r="C612" i="1"/>
  <c r="D612" i="1" s="1"/>
  <c r="E613" i="1" s="1"/>
  <c r="C613" i="1"/>
  <c r="D613" i="1" s="1"/>
  <c r="E614" i="1" s="1"/>
  <c r="C614" i="1"/>
  <c r="D614" i="1" s="1"/>
  <c r="E615" i="1" s="1"/>
  <c r="C615" i="1"/>
  <c r="D615" i="1" s="1"/>
  <c r="E616" i="1" s="1"/>
  <c r="C616" i="1"/>
  <c r="D616" i="1" s="1"/>
  <c r="E617" i="1" s="1"/>
  <c r="C617" i="1"/>
  <c r="D617" i="1" s="1"/>
  <c r="E618" i="1" s="1"/>
  <c r="C618" i="1"/>
  <c r="D618" i="1" s="1"/>
  <c r="E619" i="1" s="1"/>
  <c r="C619" i="1"/>
  <c r="D619" i="1" s="1"/>
  <c r="E620" i="1" s="1"/>
  <c r="C620" i="1"/>
  <c r="D620" i="1" s="1"/>
  <c r="E621" i="1" s="1"/>
  <c r="C621" i="1"/>
  <c r="D621" i="1" s="1"/>
  <c r="E622" i="1" s="1"/>
  <c r="C622" i="1"/>
  <c r="D622" i="1" s="1"/>
  <c r="E623" i="1" s="1"/>
  <c r="C623" i="1"/>
  <c r="D623" i="1" s="1"/>
  <c r="E624" i="1" s="1"/>
  <c r="C624" i="1"/>
  <c r="D624" i="1" s="1"/>
  <c r="E625" i="1" s="1"/>
  <c r="C625" i="1"/>
  <c r="D625" i="1" s="1"/>
  <c r="E626" i="1" s="1"/>
  <c r="C626" i="1"/>
  <c r="D626" i="1" s="1"/>
  <c r="E627" i="1" s="1"/>
  <c r="C627" i="1"/>
  <c r="D627" i="1" s="1"/>
  <c r="E628" i="1" s="1"/>
  <c r="C628" i="1"/>
  <c r="D628" i="1" s="1"/>
  <c r="E629" i="1" s="1"/>
  <c r="C629" i="1"/>
  <c r="D629" i="1" s="1"/>
  <c r="E630" i="1" s="1"/>
  <c r="C630" i="1"/>
  <c r="D630" i="1" s="1"/>
  <c r="E631" i="1" s="1"/>
  <c r="C631" i="1"/>
  <c r="D631" i="1" s="1"/>
  <c r="E632" i="1" s="1"/>
  <c r="C632" i="1"/>
  <c r="D632" i="1" s="1"/>
  <c r="E633" i="1" s="1"/>
  <c r="C633" i="1"/>
  <c r="D633" i="1" s="1"/>
  <c r="E634" i="1" s="1"/>
  <c r="C634" i="1"/>
  <c r="D634" i="1" s="1"/>
  <c r="E635" i="1" s="1"/>
  <c r="C635" i="1"/>
  <c r="D635" i="1" s="1"/>
  <c r="E636" i="1" s="1"/>
  <c r="C636" i="1"/>
  <c r="D636" i="1" s="1"/>
  <c r="E637" i="1" s="1"/>
  <c r="C637" i="1"/>
  <c r="D637" i="1" s="1"/>
  <c r="E638" i="1" s="1"/>
  <c r="C638" i="1"/>
  <c r="D638" i="1" s="1"/>
  <c r="E639" i="1" s="1"/>
  <c r="C639" i="1"/>
  <c r="D639" i="1" s="1"/>
  <c r="E640" i="1" s="1"/>
  <c r="C640" i="1"/>
  <c r="D640" i="1" s="1"/>
  <c r="E641" i="1" s="1"/>
  <c r="C641" i="1"/>
  <c r="D641" i="1" s="1"/>
  <c r="E642" i="1" s="1"/>
  <c r="C642" i="1"/>
  <c r="D642" i="1" s="1"/>
  <c r="E643" i="1" s="1"/>
  <c r="C643" i="1"/>
  <c r="D643" i="1" s="1"/>
  <c r="E644" i="1" s="1"/>
  <c r="C644" i="1"/>
  <c r="D644" i="1" s="1"/>
  <c r="E645" i="1" s="1"/>
  <c r="C645" i="1"/>
  <c r="D645" i="1" s="1"/>
  <c r="E646" i="1" s="1"/>
  <c r="C646" i="1"/>
  <c r="D646" i="1" s="1"/>
  <c r="E647" i="1" s="1"/>
  <c r="C647" i="1"/>
  <c r="D647" i="1" s="1"/>
  <c r="E648" i="1" s="1"/>
  <c r="C648" i="1"/>
  <c r="D648" i="1" s="1"/>
  <c r="E649" i="1" s="1"/>
  <c r="C649" i="1"/>
  <c r="D649" i="1" s="1"/>
  <c r="E650" i="1" s="1"/>
  <c r="C650" i="1"/>
  <c r="D650" i="1" s="1"/>
  <c r="E651" i="1" s="1"/>
  <c r="C651" i="1"/>
  <c r="D651" i="1" s="1"/>
  <c r="E652" i="1" s="1"/>
  <c r="C652" i="1"/>
  <c r="D652" i="1" s="1"/>
  <c r="E653" i="1" s="1"/>
  <c r="C653" i="1"/>
  <c r="D653" i="1" s="1"/>
  <c r="E654" i="1" s="1"/>
  <c r="C654" i="1"/>
  <c r="D654" i="1" s="1"/>
  <c r="E655" i="1" s="1"/>
  <c r="C655" i="1"/>
  <c r="D655" i="1" s="1"/>
  <c r="E656" i="1" s="1"/>
  <c r="C656" i="1"/>
  <c r="D656" i="1" s="1"/>
  <c r="E657" i="1" s="1"/>
  <c r="C657" i="1"/>
  <c r="D657" i="1" s="1"/>
  <c r="E658" i="1" s="1"/>
  <c r="C658" i="1"/>
  <c r="D658" i="1" s="1"/>
  <c r="E659" i="1" s="1"/>
  <c r="C659" i="1"/>
  <c r="D659" i="1" s="1"/>
  <c r="E660" i="1" s="1"/>
  <c r="C660" i="1"/>
  <c r="D660" i="1" s="1"/>
  <c r="E661" i="1" s="1"/>
  <c r="C661" i="1"/>
  <c r="D661" i="1" s="1"/>
  <c r="E662" i="1" s="1"/>
  <c r="C662" i="1"/>
  <c r="D662" i="1" s="1"/>
  <c r="E663" i="1" s="1"/>
  <c r="C663" i="1"/>
  <c r="D663" i="1" s="1"/>
  <c r="E664" i="1" s="1"/>
  <c r="C664" i="1"/>
  <c r="D664" i="1" s="1"/>
  <c r="E665" i="1" s="1"/>
  <c r="C665" i="1"/>
  <c r="D665" i="1" s="1"/>
  <c r="E666" i="1" s="1"/>
  <c r="C666" i="1"/>
  <c r="D666" i="1" s="1"/>
  <c r="E667" i="1" s="1"/>
  <c r="C667" i="1"/>
  <c r="D667" i="1" s="1"/>
  <c r="E668" i="1" s="1"/>
  <c r="C668" i="1"/>
  <c r="D668" i="1" s="1"/>
  <c r="E669" i="1" s="1"/>
  <c r="C669" i="1"/>
  <c r="D669" i="1" s="1"/>
  <c r="E670" i="1" s="1"/>
  <c r="C670" i="1"/>
  <c r="D670" i="1" s="1"/>
  <c r="E671" i="1" s="1"/>
  <c r="C671" i="1"/>
  <c r="D671" i="1" s="1"/>
  <c r="E672" i="1" s="1"/>
  <c r="C672" i="1"/>
  <c r="D672" i="1" s="1"/>
  <c r="E673" i="1" s="1"/>
  <c r="C673" i="1"/>
  <c r="D673" i="1" s="1"/>
  <c r="E674" i="1" s="1"/>
  <c r="C674" i="1"/>
  <c r="D674" i="1" s="1"/>
  <c r="E675" i="1" s="1"/>
  <c r="C675" i="1"/>
  <c r="D675" i="1" s="1"/>
  <c r="E676" i="1" s="1"/>
  <c r="C676" i="1"/>
  <c r="D676" i="1" s="1"/>
  <c r="E677" i="1" s="1"/>
  <c r="C677" i="1"/>
  <c r="D677" i="1" s="1"/>
  <c r="E678" i="1" s="1"/>
  <c r="C678" i="1"/>
  <c r="D678" i="1" s="1"/>
  <c r="E679" i="1" s="1"/>
  <c r="C679" i="1"/>
  <c r="D679" i="1" s="1"/>
  <c r="E680" i="1" s="1"/>
  <c r="C680" i="1"/>
  <c r="D680" i="1" s="1"/>
  <c r="E681" i="1" s="1"/>
  <c r="C681" i="1"/>
  <c r="D681" i="1" s="1"/>
  <c r="E682" i="1" s="1"/>
  <c r="C682" i="1"/>
  <c r="D682" i="1" s="1"/>
  <c r="E683" i="1" s="1"/>
  <c r="C683" i="1"/>
  <c r="D683" i="1" s="1"/>
  <c r="E684" i="1" s="1"/>
  <c r="C684" i="1"/>
  <c r="D684" i="1" s="1"/>
  <c r="E685" i="1" s="1"/>
  <c r="C685" i="1"/>
  <c r="D685" i="1" s="1"/>
  <c r="E686" i="1" s="1"/>
  <c r="C686" i="1"/>
  <c r="D686" i="1" s="1"/>
  <c r="E687" i="1" s="1"/>
  <c r="C687" i="1"/>
  <c r="D687" i="1" s="1"/>
  <c r="E688" i="1" s="1"/>
  <c r="C688" i="1"/>
  <c r="D688" i="1" s="1"/>
  <c r="E689" i="1" s="1"/>
  <c r="C689" i="1"/>
  <c r="D689" i="1" s="1"/>
  <c r="E690" i="1" s="1"/>
  <c r="C690" i="1"/>
  <c r="D690" i="1" s="1"/>
  <c r="E691" i="1" s="1"/>
  <c r="C691" i="1"/>
  <c r="D691" i="1" s="1"/>
  <c r="E692" i="1" s="1"/>
  <c r="C692" i="1"/>
  <c r="D692" i="1" s="1"/>
  <c r="E693" i="1" s="1"/>
  <c r="C693" i="1"/>
  <c r="D693" i="1" s="1"/>
  <c r="E694" i="1" s="1"/>
  <c r="C694" i="1"/>
  <c r="D694" i="1" s="1"/>
  <c r="E695" i="1" s="1"/>
  <c r="C695" i="1"/>
  <c r="D695" i="1" s="1"/>
  <c r="E696" i="1" s="1"/>
  <c r="C696" i="1"/>
  <c r="D696" i="1" s="1"/>
  <c r="E697" i="1" s="1"/>
  <c r="C697" i="1"/>
  <c r="D697" i="1" s="1"/>
  <c r="E698" i="1" s="1"/>
  <c r="C698" i="1"/>
  <c r="D698" i="1" s="1"/>
  <c r="E699" i="1" s="1"/>
  <c r="C699" i="1"/>
  <c r="D699" i="1" s="1"/>
  <c r="E700" i="1" s="1"/>
  <c r="C700" i="1"/>
  <c r="D700" i="1" s="1"/>
  <c r="E701" i="1" s="1"/>
  <c r="C701" i="1"/>
  <c r="D701" i="1" s="1"/>
  <c r="E702" i="1" s="1"/>
  <c r="C702" i="1"/>
  <c r="D702" i="1" s="1"/>
  <c r="E703" i="1" s="1"/>
  <c r="C703" i="1"/>
  <c r="D703" i="1" s="1"/>
  <c r="E704" i="1" s="1"/>
  <c r="C704" i="1"/>
  <c r="D704" i="1" s="1"/>
  <c r="E705" i="1" s="1"/>
  <c r="C705" i="1"/>
  <c r="D705" i="1" s="1"/>
  <c r="E706" i="1" s="1"/>
  <c r="C706" i="1"/>
  <c r="D706" i="1" s="1"/>
  <c r="E707" i="1" s="1"/>
  <c r="C707" i="1"/>
  <c r="D707" i="1" s="1"/>
  <c r="E708" i="1" s="1"/>
  <c r="C708" i="1"/>
  <c r="D708" i="1" s="1"/>
  <c r="E709" i="1" s="1"/>
  <c r="C709" i="1"/>
  <c r="D709" i="1" s="1"/>
  <c r="E710" i="1" s="1"/>
  <c r="C710" i="1"/>
  <c r="D710" i="1" s="1"/>
  <c r="E711" i="1" s="1"/>
  <c r="C711" i="1"/>
  <c r="D711" i="1" s="1"/>
  <c r="E712" i="1" s="1"/>
  <c r="C712" i="1"/>
  <c r="D712" i="1" s="1"/>
  <c r="E713" i="1" s="1"/>
  <c r="C713" i="1"/>
  <c r="D713" i="1" s="1"/>
  <c r="E714" i="1" s="1"/>
  <c r="C714" i="1"/>
  <c r="D714" i="1" s="1"/>
  <c r="E715" i="1" s="1"/>
  <c r="C715" i="1"/>
  <c r="D715" i="1" s="1"/>
  <c r="E716" i="1" s="1"/>
  <c r="C716" i="1"/>
  <c r="D716" i="1" s="1"/>
  <c r="E717" i="1" s="1"/>
  <c r="C717" i="1"/>
  <c r="D717" i="1" s="1"/>
  <c r="E718" i="1" s="1"/>
  <c r="C718" i="1"/>
  <c r="D718" i="1" s="1"/>
  <c r="E719" i="1" s="1"/>
  <c r="C719" i="1"/>
  <c r="D719" i="1" s="1"/>
  <c r="E720" i="1" s="1"/>
  <c r="C720" i="1"/>
  <c r="D720" i="1" s="1"/>
  <c r="E721" i="1" s="1"/>
  <c r="C721" i="1"/>
  <c r="D721" i="1" s="1"/>
  <c r="E722" i="1" s="1"/>
  <c r="C722" i="1"/>
  <c r="D722" i="1" s="1"/>
  <c r="E723" i="1" s="1"/>
  <c r="C723" i="1"/>
  <c r="D723" i="1" s="1"/>
  <c r="E724" i="1" s="1"/>
  <c r="C724" i="1"/>
  <c r="D724" i="1" s="1"/>
  <c r="E725" i="1" s="1"/>
  <c r="C725" i="1"/>
  <c r="D725" i="1" s="1"/>
  <c r="E726" i="1" s="1"/>
  <c r="C726" i="1"/>
  <c r="D726" i="1" s="1"/>
  <c r="E727" i="1" s="1"/>
  <c r="C727" i="1"/>
  <c r="D727" i="1" s="1"/>
  <c r="E728" i="1" s="1"/>
  <c r="C728" i="1"/>
  <c r="D728" i="1" s="1"/>
  <c r="E729" i="1" s="1"/>
  <c r="C729" i="1"/>
  <c r="D729" i="1" s="1"/>
  <c r="E730" i="1" s="1"/>
  <c r="C730" i="1"/>
  <c r="D730" i="1" s="1"/>
  <c r="E731" i="1" s="1"/>
  <c r="C731" i="1"/>
  <c r="D731" i="1" s="1"/>
  <c r="E732" i="1" s="1"/>
  <c r="C732" i="1"/>
  <c r="D732" i="1" s="1"/>
  <c r="E733" i="1" s="1"/>
  <c r="C733" i="1"/>
  <c r="D733" i="1" s="1"/>
  <c r="E734" i="1" s="1"/>
  <c r="C734" i="1"/>
  <c r="D734" i="1" s="1"/>
  <c r="E735" i="1" s="1"/>
  <c r="C735" i="1"/>
  <c r="D735" i="1" s="1"/>
  <c r="E736" i="1" s="1"/>
  <c r="C736" i="1"/>
  <c r="D736" i="1" s="1"/>
  <c r="E737" i="1" s="1"/>
  <c r="C737" i="1"/>
  <c r="D737" i="1" s="1"/>
  <c r="E738" i="1" s="1"/>
  <c r="C738" i="1"/>
  <c r="D738" i="1" s="1"/>
  <c r="E739" i="1" s="1"/>
  <c r="C739" i="1"/>
  <c r="D739" i="1" s="1"/>
  <c r="E740" i="1" s="1"/>
  <c r="C740" i="1"/>
  <c r="D740" i="1" s="1"/>
  <c r="E741" i="1" s="1"/>
  <c r="C741" i="1"/>
  <c r="D741" i="1" s="1"/>
  <c r="E742" i="1" s="1"/>
  <c r="C742" i="1"/>
  <c r="D742" i="1" s="1"/>
  <c r="E743" i="1" s="1"/>
  <c r="C743" i="1"/>
  <c r="D743" i="1" s="1"/>
  <c r="E744" i="1" s="1"/>
  <c r="C744" i="1"/>
  <c r="D744" i="1" s="1"/>
  <c r="E745" i="1" s="1"/>
  <c r="C745" i="1"/>
  <c r="D745" i="1" s="1"/>
  <c r="E746" i="1" s="1"/>
  <c r="C746" i="1"/>
  <c r="D746" i="1" s="1"/>
  <c r="E747" i="1" s="1"/>
  <c r="C747" i="1"/>
  <c r="D747" i="1" s="1"/>
  <c r="E748" i="1" s="1"/>
  <c r="C748" i="1"/>
  <c r="D748" i="1" s="1"/>
  <c r="E749" i="1" s="1"/>
  <c r="C749" i="1"/>
  <c r="D749" i="1" s="1"/>
  <c r="E750" i="1" s="1"/>
  <c r="C750" i="1"/>
  <c r="D750" i="1" s="1"/>
  <c r="E751" i="1" s="1"/>
  <c r="C751" i="1"/>
  <c r="D751" i="1" s="1"/>
  <c r="E752" i="1" s="1"/>
  <c r="C752" i="1"/>
  <c r="D752" i="1" s="1"/>
  <c r="E753" i="1" s="1"/>
  <c r="C753" i="1"/>
  <c r="D753" i="1" s="1"/>
  <c r="E754" i="1" s="1"/>
  <c r="C754" i="1"/>
  <c r="D754" i="1" s="1"/>
  <c r="E755" i="1" s="1"/>
  <c r="C755" i="1"/>
  <c r="D755" i="1" s="1"/>
  <c r="E756" i="1" s="1"/>
  <c r="C756" i="1"/>
  <c r="D756" i="1" s="1"/>
  <c r="E757" i="1" s="1"/>
  <c r="C757" i="1"/>
  <c r="D757" i="1" s="1"/>
  <c r="E758" i="1" s="1"/>
  <c r="C758" i="1"/>
  <c r="D758" i="1" s="1"/>
  <c r="E759" i="1" s="1"/>
  <c r="C759" i="1"/>
  <c r="D759" i="1" s="1"/>
  <c r="E760" i="1" s="1"/>
  <c r="C760" i="1"/>
  <c r="D760" i="1" s="1"/>
  <c r="E761" i="1" s="1"/>
  <c r="C761" i="1"/>
  <c r="D761" i="1" s="1"/>
  <c r="E762" i="1" s="1"/>
  <c r="C762" i="1"/>
  <c r="D762" i="1" s="1"/>
  <c r="E763" i="1" s="1"/>
  <c r="C763" i="1"/>
  <c r="D763" i="1" s="1"/>
  <c r="E764" i="1" s="1"/>
  <c r="C764" i="1"/>
  <c r="D764" i="1" s="1"/>
  <c r="E765" i="1" s="1"/>
  <c r="C765" i="1"/>
  <c r="D765" i="1" s="1"/>
  <c r="E766" i="1" s="1"/>
  <c r="C766" i="1"/>
  <c r="D766" i="1" s="1"/>
  <c r="E767" i="1" s="1"/>
  <c r="C767" i="1"/>
  <c r="D767" i="1" s="1"/>
  <c r="E768" i="1" s="1"/>
  <c r="C768" i="1"/>
  <c r="D768" i="1" s="1"/>
  <c r="E769" i="1" s="1"/>
  <c r="C769" i="1"/>
  <c r="D769" i="1" s="1"/>
  <c r="E770" i="1" s="1"/>
  <c r="C770" i="1"/>
  <c r="D770" i="1" s="1"/>
  <c r="E771" i="1" s="1"/>
  <c r="C771" i="1"/>
  <c r="D771" i="1" s="1"/>
  <c r="E772" i="1" s="1"/>
  <c r="C772" i="1"/>
  <c r="D772" i="1" s="1"/>
  <c r="E773" i="1" s="1"/>
  <c r="C773" i="1"/>
  <c r="D773" i="1" s="1"/>
  <c r="E774" i="1" s="1"/>
  <c r="C774" i="1"/>
  <c r="D774" i="1" s="1"/>
  <c r="E775" i="1" s="1"/>
  <c r="C775" i="1"/>
  <c r="D775" i="1" s="1"/>
  <c r="E776" i="1" s="1"/>
  <c r="C776" i="1"/>
  <c r="D776" i="1" s="1"/>
  <c r="E777" i="1" s="1"/>
  <c r="C777" i="1"/>
  <c r="D777" i="1" s="1"/>
  <c r="E778" i="1" s="1"/>
  <c r="C778" i="1"/>
  <c r="D778" i="1" s="1"/>
  <c r="E779" i="1" s="1"/>
  <c r="C779" i="1"/>
  <c r="D779" i="1" s="1"/>
  <c r="E780" i="1" s="1"/>
  <c r="C780" i="1"/>
  <c r="D780" i="1" s="1"/>
  <c r="E781" i="1" s="1"/>
  <c r="C781" i="1"/>
  <c r="D781" i="1" s="1"/>
  <c r="E782" i="1" s="1"/>
  <c r="C782" i="1"/>
  <c r="D782" i="1" s="1"/>
  <c r="E783" i="1" s="1"/>
  <c r="C783" i="1"/>
  <c r="D783" i="1" s="1"/>
  <c r="E784" i="1" s="1"/>
  <c r="C784" i="1"/>
  <c r="D784" i="1" s="1"/>
  <c r="E785" i="1" s="1"/>
  <c r="C785" i="1"/>
  <c r="D785" i="1" s="1"/>
  <c r="E786" i="1" s="1"/>
  <c r="C786" i="1"/>
  <c r="D786" i="1" s="1"/>
  <c r="E787" i="1" s="1"/>
  <c r="C787" i="1"/>
  <c r="D787" i="1" s="1"/>
  <c r="E788" i="1" s="1"/>
  <c r="C788" i="1"/>
  <c r="D788" i="1" s="1"/>
  <c r="E789" i="1" s="1"/>
  <c r="C789" i="1"/>
  <c r="D789" i="1" s="1"/>
  <c r="E790" i="1" s="1"/>
  <c r="C790" i="1"/>
  <c r="D790" i="1" s="1"/>
  <c r="E791" i="1" s="1"/>
  <c r="C791" i="1"/>
  <c r="D791" i="1" s="1"/>
  <c r="E792" i="1" s="1"/>
  <c r="C792" i="1"/>
  <c r="D792" i="1" s="1"/>
  <c r="E793" i="1" s="1"/>
  <c r="C793" i="1"/>
  <c r="D793" i="1" s="1"/>
  <c r="E794" i="1" s="1"/>
  <c r="C794" i="1"/>
  <c r="D794" i="1" s="1"/>
  <c r="E795" i="1" s="1"/>
  <c r="C795" i="1"/>
  <c r="D795" i="1" s="1"/>
  <c r="E796" i="1" s="1"/>
  <c r="C796" i="1"/>
  <c r="D796" i="1" s="1"/>
  <c r="E797" i="1" s="1"/>
  <c r="C797" i="1"/>
  <c r="D797" i="1" s="1"/>
  <c r="E798" i="1" s="1"/>
  <c r="C798" i="1"/>
  <c r="D798" i="1" s="1"/>
  <c r="E799" i="1" s="1"/>
  <c r="C799" i="1"/>
  <c r="D799" i="1" s="1"/>
  <c r="E800" i="1" s="1"/>
  <c r="C800" i="1"/>
  <c r="D800" i="1" s="1"/>
  <c r="E801" i="1" s="1"/>
  <c r="C801" i="1"/>
  <c r="D801" i="1" s="1"/>
  <c r="E802" i="1" s="1"/>
  <c r="C802" i="1"/>
  <c r="D802" i="1" s="1"/>
  <c r="E803" i="1" s="1"/>
  <c r="C803" i="1"/>
  <c r="D803" i="1" s="1"/>
  <c r="E804" i="1" s="1"/>
  <c r="C804" i="1"/>
  <c r="D804" i="1" s="1"/>
  <c r="E805" i="1" s="1"/>
  <c r="C805" i="1"/>
  <c r="D805" i="1" s="1"/>
  <c r="E806" i="1" s="1"/>
  <c r="C806" i="1"/>
  <c r="D806" i="1" s="1"/>
  <c r="E807" i="1" s="1"/>
  <c r="C807" i="1"/>
  <c r="D807" i="1" s="1"/>
  <c r="E808" i="1" s="1"/>
  <c r="C808" i="1"/>
  <c r="D808" i="1" s="1"/>
  <c r="E809" i="1" s="1"/>
  <c r="C809" i="1"/>
  <c r="D809" i="1" s="1"/>
  <c r="E810" i="1" s="1"/>
  <c r="C810" i="1"/>
  <c r="D810" i="1" s="1"/>
  <c r="E811" i="1" s="1"/>
  <c r="C811" i="1"/>
  <c r="D811" i="1" s="1"/>
  <c r="E812" i="1" s="1"/>
  <c r="C812" i="1"/>
  <c r="D812" i="1" s="1"/>
  <c r="E813" i="1" s="1"/>
  <c r="C813" i="1"/>
  <c r="D813" i="1" s="1"/>
  <c r="E814" i="1" s="1"/>
  <c r="C814" i="1"/>
  <c r="D814" i="1" s="1"/>
  <c r="E815" i="1" s="1"/>
  <c r="C815" i="1"/>
  <c r="D815" i="1" s="1"/>
  <c r="E816" i="1" s="1"/>
  <c r="C816" i="1"/>
  <c r="D816" i="1" s="1"/>
  <c r="E817" i="1" s="1"/>
  <c r="C817" i="1"/>
  <c r="D817" i="1" s="1"/>
  <c r="E818" i="1" s="1"/>
  <c r="C818" i="1"/>
  <c r="D818" i="1" s="1"/>
  <c r="E819" i="1" s="1"/>
  <c r="C819" i="1"/>
  <c r="D819" i="1" s="1"/>
  <c r="E820" i="1" s="1"/>
  <c r="C820" i="1"/>
  <c r="D820" i="1" s="1"/>
  <c r="E821" i="1" s="1"/>
  <c r="C821" i="1"/>
  <c r="D821" i="1" s="1"/>
  <c r="E822" i="1" s="1"/>
  <c r="C822" i="1"/>
  <c r="D822" i="1" s="1"/>
  <c r="E823" i="1" s="1"/>
  <c r="C823" i="1"/>
  <c r="D823" i="1" s="1"/>
  <c r="E824" i="1" s="1"/>
  <c r="C824" i="1"/>
  <c r="D824" i="1" s="1"/>
  <c r="E825" i="1" s="1"/>
  <c r="C825" i="1"/>
  <c r="D825" i="1" s="1"/>
  <c r="E826" i="1" s="1"/>
  <c r="C826" i="1"/>
  <c r="D826" i="1" s="1"/>
  <c r="E827" i="1" s="1"/>
  <c r="C827" i="1"/>
  <c r="D827" i="1" s="1"/>
  <c r="E828" i="1" s="1"/>
  <c r="C828" i="1"/>
  <c r="D828" i="1" s="1"/>
  <c r="E829" i="1" s="1"/>
  <c r="C829" i="1"/>
  <c r="D829" i="1" s="1"/>
  <c r="E830" i="1" s="1"/>
  <c r="C830" i="1"/>
  <c r="D830" i="1" s="1"/>
  <c r="E831" i="1" s="1"/>
  <c r="C831" i="1"/>
  <c r="D831" i="1" s="1"/>
  <c r="E832" i="1" s="1"/>
  <c r="C832" i="1"/>
  <c r="D832" i="1" s="1"/>
  <c r="E833" i="1" s="1"/>
  <c r="C833" i="1"/>
  <c r="D833" i="1" s="1"/>
  <c r="E834" i="1" s="1"/>
  <c r="C834" i="1"/>
  <c r="D834" i="1" s="1"/>
  <c r="E835" i="1" s="1"/>
  <c r="C835" i="1"/>
  <c r="D835" i="1" s="1"/>
  <c r="E836" i="1" s="1"/>
  <c r="C836" i="1"/>
  <c r="D836" i="1" s="1"/>
  <c r="E837" i="1" s="1"/>
  <c r="C837" i="1"/>
  <c r="D837" i="1" s="1"/>
  <c r="E838" i="1" s="1"/>
  <c r="C838" i="1"/>
  <c r="D838" i="1" s="1"/>
  <c r="E839" i="1" s="1"/>
  <c r="C839" i="1"/>
  <c r="D839" i="1" s="1"/>
  <c r="E840" i="1" s="1"/>
  <c r="C840" i="1"/>
  <c r="D840" i="1" s="1"/>
  <c r="E841" i="1" s="1"/>
  <c r="C841" i="1"/>
  <c r="D841" i="1" s="1"/>
  <c r="E842" i="1" s="1"/>
  <c r="C842" i="1"/>
  <c r="D842" i="1" s="1"/>
  <c r="E843" i="1" s="1"/>
  <c r="C843" i="1"/>
  <c r="D843" i="1" s="1"/>
  <c r="E844" i="1" s="1"/>
  <c r="C844" i="1"/>
  <c r="D844" i="1" s="1"/>
  <c r="E845" i="1" s="1"/>
  <c r="C845" i="1"/>
  <c r="D845" i="1" s="1"/>
  <c r="E846" i="1" s="1"/>
  <c r="C846" i="1"/>
  <c r="D846" i="1" s="1"/>
  <c r="E847" i="1" s="1"/>
  <c r="C847" i="1"/>
  <c r="D847" i="1" s="1"/>
  <c r="E848" i="1" s="1"/>
  <c r="C848" i="1"/>
  <c r="D848" i="1" s="1"/>
  <c r="E849" i="1" s="1"/>
  <c r="C849" i="1"/>
  <c r="D849" i="1" s="1"/>
  <c r="E850" i="1" s="1"/>
  <c r="C850" i="1"/>
  <c r="D850" i="1" s="1"/>
  <c r="E851" i="1" s="1"/>
  <c r="C851" i="1"/>
  <c r="D851" i="1" s="1"/>
  <c r="E852" i="1" s="1"/>
  <c r="C852" i="1"/>
  <c r="D852" i="1" s="1"/>
  <c r="E853" i="1" s="1"/>
  <c r="C853" i="1"/>
  <c r="D853" i="1" s="1"/>
  <c r="E854" i="1" s="1"/>
  <c r="C854" i="1"/>
  <c r="D854" i="1" s="1"/>
  <c r="E855" i="1" s="1"/>
  <c r="C855" i="1"/>
  <c r="D855" i="1" s="1"/>
  <c r="E856" i="1" s="1"/>
  <c r="C856" i="1"/>
  <c r="D856" i="1" s="1"/>
  <c r="E857" i="1" s="1"/>
  <c r="C857" i="1"/>
  <c r="D857" i="1" s="1"/>
  <c r="E858" i="1" s="1"/>
  <c r="C858" i="1"/>
  <c r="D858" i="1" s="1"/>
  <c r="E859" i="1" s="1"/>
  <c r="C859" i="1"/>
  <c r="D859" i="1" s="1"/>
  <c r="E860" i="1" s="1"/>
  <c r="C860" i="1"/>
  <c r="D860" i="1" s="1"/>
  <c r="E861" i="1" s="1"/>
  <c r="C861" i="1"/>
  <c r="D861" i="1" s="1"/>
  <c r="E862" i="1" s="1"/>
  <c r="C862" i="1"/>
  <c r="D862" i="1" s="1"/>
  <c r="E863" i="1" s="1"/>
  <c r="C863" i="1"/>
  <c r="D863" i="1" s="1"/>
  <c r="E864" i="1" s="1"/>
  <c r="C864" i="1"/>
  <c r="D864" i="1" s="1"/>
  <c r="E865" i="1" s="1"/>
  <c r="C865" i="1"/>
  <c r="D865" i="1" s="1"/>
  <c r="E866" i="1" s="1"/>
  <c r="C866" i="1"/>
  <c r="D866" i="1" s="1"/>
  <c r="E867" i="1" s="1"/>
  <c r="C867" i="1"/>
  <c r="D867" i="1" s="1"/>
  <c r="E868" i="1" s="1"/>
  <c r="C868" i="1"/>
  <c r="D868" i="1" s="1"/>
  <c r="E869" i="1" s="1"/>
  <c r="C869" i="1"/>
  <c r="D869" i="1" s="1"/>
  <c r="E870" i="1" s="1"/>
  <c r="C870" i="1"/>
  <c r="D870" i="1" s="1"/>
  <c r="E871" i="1" s="1"/>
  <c r="C871" i="1"/>
  <c r="D871" i="1" s="1"/>
  <c r="E872" i="1" s="1"/>
  <c r="C872" i="1"/>
  <c r="D872" i="1" s="1"/>
  <c r="E873" i="1" s="1"/>
  <c r="C873" i="1"/>
  <c r="D873" i="1" s="1"/>
  <c r="E874" i="1" s="1"/>
  <c r="C874" i="1"/>
  <c r="D874" i="1" s="1"/>
  <c r="E875" i="1" s="1"/>
  <c r="C875" i="1"/>
  <c r="D875" i="1" s="1"/>
  <c r="E876" i="1" s="1"/>
  <c r="C876" i="1"/>
  <c r="D876" i="1" s="1"/>
  <c r="E877" i="1" s="1"/>
  <c r="C877" i="1"/>
  <c r="D877" i="1" s="1"/>
  <c r="E878" i="1" s="1"/>
  <c r="C878" i="1"/>
  <c r="D878" i="1" s="1"/>
  <c r="E879" i="1" s="1"/>
  <c r="C879" i="1"/>
  <c r="D879" i="1" s="1"/>
  <c r="E880" i="1" s="1"/>
  <c r="C880" i="1"/>
  <c r="D880" i="1" s="1"/>
  <c r="E881" i="1" s="1"/>
  <c r="C881" i="1"/>
  <c r="D881" i="1" s="1"/>
  <c r="E882" i="1" s="1"/>
  <c r="C882" i="1"/>
  <c r="D882" i="1" s="1"/>
  <c r="E883" i="1" s="1"/>
  <c r="C883" i="1"/>
  <c r="D883" i="1" s="1"/>
  <c r="E884" i="1" s="1"/>
  <c r="C884" i="1"/>
  <c r="D884" i="1" s="1"/>
  <c r="E885" i="1" s="1"/>
  <c r="C885" i="1"/>
  <c r="D885" i="1" s="1"/>
  <c r="E886" i="1" s="1"/>
  <c r="C886" i="1"/>
  <c r="D886" i="1" s="1"/>
  <c r="E887" i="1" s="1"/>
  <c r="C887" i="1"/>
  <c r="D887" i="1" s="1"/>
  <c r="E888" i="1" s="1"/>
  <c r="C888" i="1"/>
  <c r="D888" i="1" s="1"/>
  <c r="E889" i="1" s="1"/>
  <c r="C889" i="1"/>
  <c r="D889" i="1" s="1"/>
  <c r="E890" i="1" s="1"/>
  <c r="C890" i="1"/>
  <c r="D890" i="1" s="1"/>
  <c r="E891" i="1" s="1"/>
  <c r="C891" i="1"/>
  <c r="D891" i="1" s="1"/>
  <c r="E892" i="1" s="1"/>
  <c r="C892" i="1"/>
  <c r="D892" i="1" s="1"/>
  <c r="E893" i="1" s="1"/>
  <c r="C893" i="1"/>
  <c r="D893" i="1" s="1"/>
  <c r="E894" i="1" s="1"/>
  <c r="C894" i="1"/>
  <c r="D894" i="1" s="1"/>
  <c r="E895" i="1" s="1"/>
  <c r="C895" i="1"/>
  <c r="D895" i="1" s="1"/>
  <c r="E896" i="1" s="1"/>
  <c r="C896" i="1"/>
  <c r="D896" i="1" s="1"/>
  <c r="E897" i="1" s="1"/>
  <c r="C897" i="1"/>
  <c r="D897" i="1" s="1"/>
  <c r="E898" i="1" s="1"/>
  <c r="C898" i="1"/>
  <c r="D898" i="1" s="1"/>
  <c r="E899" i="1" s="1"/>
  <c r="C899" i="1"/>
  <c r="D899" i="1" s="1"/>
  <c r="E900" i="1" s="1"/>
  <c r="C900" i="1"/>
  <c r="D900" i="1" s="1"/>
  <c r="E901" i="1" s="1"/>
  <c r="C901" i="1"/>
  <c r="D901" i="1" s="1"/>
  <c r="E902" i="1" s="1"/>
  <c r="C902" i="1"/>
  <c r="D902" i="1" s="1"/>
  <c r="E903" i="1" s="1"/>
  <c r="C903" i="1"/>
  <c r="D903" i="1" s="1"/>
  <c r="E904" i="1" s="1"/>
  <c r="C904" i="1"/>
  <c r="D904" i="1" s="1"/>
  <c r="E905" i="1" s="1"/>
  <c r="C905" i="1"/>
  <c r="D905" i="1" s="1"/>
  <c r="E906" i="1" s="1"/>
  <c r="C906" i="1"/>
  <c r="D906" i="1" s="1"/>
  <c r="E907" i="1" s="1"/>
  <c r="C907" i="1"/>
  <c r="D907" i="1" s="1"/>
  <c r="E908" i="1" s="1"/>
  <c r="C908" i="1"/>
  <c r="D908" i="1" s="1"/>
  <c r="E909" i="1" s="1"/>
  <c r="C909" i="1"/>
  <c r="D909" i="1" s="1"/>
  <c r="E910" i="1" s="1"/>
  <c r="C910" i="1"/>
  <c r="D910" i="1" s="1"/>
  <c r="E911" i="1" s="1"/>
  <c r="C911" i="1"/>
  <c r="D911" i="1" s="1"/>
  <c r="E912" i="1" s="1"/>
  <c r="C912" i="1"/>
  <c r="D912" i="1" s="1"/>
  <c r="E913" i="1" s="1"/>
  <c r="C913" i="1"/>
  <c r="D913" i="1" s="1"/>
  <c r="E914" i="1" s="1"/>
  <c r="C914" i="1"/>
  <c r="D914" i="1" s="1"/>
  <c r="E915" i="1" s="1"/>
  <c r="C915" i="1"/>
  <c r="D915" i="1" s="1"/>
  <c r="E916" i="1" s="1"/>
  <c r="C916" i="1"/>
  <c r="D916" i="1" s="1"/>
  <c r="E917" i="1" s="1"/>
  <c r="C917" i="1"/>
  <c r="D917" i="1" s="1"/>
  <c r="E918" i="1" s="1"/>
  <c r="C918" i="1"/>
  <c r="D918" i="1" s="1"/>
  <c r="E919" i="1" s="1"/>
  <c r="C919" i="1"/>
  <c r="D919" i="1" s="1"/>
  <c r="E920" i="1" s="1"/>
  <c r="C920" i="1"/>
  <c r="D920" i="1" s="1"/>
  <c r="E921" i="1" s="1"/>
  <c r="C921" i="1"/>
  <c r="D921" i="1" s="1"/>
  <c r="E922" i="1" s="1"/>
  <c r="C922" i="1"/>
  <c r="D922" i="1" s="1"/>
  <c r="E923" i="1" s="1"/>
  <c r="C923" i="1"/>
  <c r="D923" i="1" s="1"/>
  <c r="E924" i="1" s="1"/>
  <c r="C924" i="1"/>
  <c r="D924" i="1" s="1"/>
  <c r="E925" i="1" s="1"/>
  <c r="C925" i="1"/>
  <c r="D925" i="1" s="1"/>
  <c r="E926" i="1" s="1"/>
  <c r="C926" i="1"/>
  <c r="D926" i="1" s="1"/>
  <c r="E927" i="1" s="1"/>
  <c r="C927" i="1"/>
  <c r="D927" i="1" s="1"/>
  <c r="E928" i="1" s="1"/>
  <c r="C928" i="1"/>
  <c r="D928" i="1" s="1"/>
  <c r="E929" i="1" s="1"/>
  <c r="C929" i="1"/>
  <c r="D929" i="1" s="1"/>
  <c r="E930" i="1" s="1"/>
  <c r="C930" i="1"/>
  <c r="D930" i="1" s="1"/>
  <c r="E931" i="1" s="1"/>
  <c r="C931" i="1"/>
  <c r="D931" i="1" s="1"/>
  <c r="E932" i="1" s="1"/>
  <c r="C932" i="1"/>
  <c r="D932" i="1" s="1"/>
  <c r="E933" i="1" s="1"/>
  <c r="C933" i="1"/>
  <c r="D933" i="1" s="1"/>
  <c r="E934" i="1" s="1"/>
  <c r="C934" i="1"/>
  <c r="D934" i="1" s="1"/>
  <c r="E935" i="1" s="1"/>
  <c r="C935" i="1"/>
  <c r="D935" i="1" s="1"/>
  <c r="E936" i="1" s="1"/>
  <c r="C936" i="1"/>
  <c r="D936" i="1" s="1"/>
  <c r="E937" i="1" s="1"/>
  <c r="C937" i="1"/>
  <c r="D937" i="1" s="1"/>
  <c r="E938" i="1" s="1"/>
  <c r="C938" i="1"/>
  <c r="D938" i="1" s="1"/>
  <c r="E939" i="1" s="1"/>
  <c r="C939" i="1"/>
  <c r="D939" i="1" s="1"/>
  <c r="E940" i="1" s="1"/>
  <c r="C940" i="1"/>
  <c r="D940" i="1" s="1"/>
  <c r="E941" i="1" s="1"/>
  <c r="C941" i="1"/>
  <c r="D941" i="1" s="1"/>
  <c r="E942" i="1" s="1"/>
  <c r="C942" i="1"/>
  <c r="D942" i="1" s="1"/>
  <c r="E943" i="1" s="1"/>
  <c r="C943" i="1"/>
  <c r="D943" i="1" s="1"/>
  <c r="E944" i="1" s="1"/>
  <c r="C944" i="1"/>
  <c r="D944" i="1" s="1"/>
  <c r="E945" i="1" s="1"/>
  <c r="C945" i="1"/>
  <c r="D945" i="1" s="1"/>
  <c r="E946" i="1" s="1"/>
  <c r="C946" i="1"/>
  <c r="D946" i="1" s="1"/>
  <c r="E947" i="1" s="1"/>
  <c r="C947" i="1"/>
  <c r="D947" i="1" s="1"/>
  <c r="E948" i="1" s="1"/>
  <c r="C948" i="1"/>
  <c r="D948" i="1" s="1"/>
  <c r="E949" i="1" s="1"/>
  <c r="C949" i="1"/>
  <c r="D949" i="1" s="1"/>
  <c r="E950" i="1" s="1"/>
  <c r="C950" i="1"/>
  <c r="D950" i="1" s="1"/>
  <c r="E951" i="1" s="1"/>
  <c r="C951" i="1"/>
  <c r="D951" i="1" s="1"/>
  <c r="E952" i="1" s="1"/>
  <c r="C952" i="1"/>
  <c r="D952" i="1" s="1"/>
  <c r="E953" i="1" s="1"/>
  <c r="C953" i="1"/>
  <c r="D953" i="1" s="1"/>
  <c r="E954" i="1" s="1"/>
  <c r="C954" i="1"/>
  <c r="D954" i="1" s="1"/>
  <c r="E955" i="1" s="1"/>
  <c r="C955" i="1"/>
  <c r="D955" i="1" s="1"/>
  <c r="E956" i="1" s="1"/>
  <c r="C956" i="1"/>
  <c r="D956" i="1" s="1"/>
  <c r="E957" i="1" s="1"/>
  <c r="C957" i="1"/>
  <c r="D957" i="1" s="1"/>
  <c r="E958" i="1" s="1"/>
  <c r="C958" i="1"/>
  <c r="D958" i="1" s="1"/>
  <c r="E959" i="1" s="1"/>
  <c r="C959" i="1"/>
  <c r="D959" i="1" s="1"/>
  <c r="E960" i="1" s="1"/>
  <c r="C960" i="1"/>
  <c r="D960" i="1" s="1"/>
  <c r="E961" i="1" s="1"/>
  <c r="C961" i="1"/>
  <c r="D961" i="1" s="1"/>
  <c r="E962" i="1" s="1"/>
  <c r="C962" i="1"/>
  <c r="D962" i="1" s="1"/>
  <c r="E963" i="1" s="1"/>
  <c r="C963" i="1"/>
  <c r="D963" i="1" s="1"/>
  <c r="E964" i="1" s="1"/>
  <c r="C964" i="1"/>
  <c r="D964" i="1" s="1"/>
  <c r="E965" i="1" s="1"/>
  <c r="C965" i="1"/>
  <c r="D965" i="1" s="1"/>
  <c r="E966" i="1" s="1"/>
  <c r="C966" i="1"/>
  <c r="D966" i="1" s="1"/>
  <c r="E967" i="1" s="1"/>
  <c r="C967" i="1"/>
  <c r="D967" i="1" s="1"/>
  <c r="E968" i="1" s="1"/>
  <c r="C968" i="1"/>
  <c r="D968" i="1" s="1"/>
  <c r="E969" i="1" s="1"/>
  <c r="C969" i="1"/>
  <c r="D969" i="1" s="1"/>
  <c r="E970" i="1" s="1"/>
  <c r="C970" i="1"/>
  <c r="D970" i="1" s="1"/>
  <c r="E971" i="1" s="1"/>
  <c r="C971" i="1"/>
  <c r="D971" i="1" s="1"/>
  <c r="E972" i="1" s="1"/>
  <c r="C972" i="1"/>
  <c r="D972" i="1" s="1"/>
  <c r="E973" i="1" s="1"/>
  <c r="C973" i="1"/>
  <c r="D973" i="1" s="1"/>
  <c r="E974" i="1" s="1"/>
  <c r="C974" i="1"/>
  <c r="D974" i="1" s="1"/>
  <c r="E975" i="1" s="1"/>
  <c r="C975" i="1"/>
  <c r="D975" i="1" s="1"/>
  <c r="E976" i="1" s="1"/>
  <c r="C976" i="1"/>
  <c r="D976" i="1" s="1"/>
  <c r="E977" i="1" s="1"/>
  <c r="C977" i="1"/>
  <c r="D977" i="1" s="1"/>
  <c r="E978" i="1" s="1"/>
  <c r="C978" i="1"/>
  <c r="D978" i="1" s="1"/>
  <c r="E979" i="1" s="1"/>
  <c r="C979" i="1"/>
  <c r="D979" i="1" s="1"/>
  <c r="E980" i="1" s="1"/>
  <c r="C980" i="1"/>
  <c r="D980" i="1" s="1"/>
  <c r="E981" i="1" s="1"/>
  <c r="C981" i="1"/>
  <c r="D981" i="1" s="1"/>
  <c r="E982" i="1" s="1"/>
  <c r="C982" i="1"/>
  <c r="D982" i="1" s="1"/>
  <c r="E983" i="1" s="1"/>
  <c r="C983" i="1"/>
  <c r="D983" i="1" s="1"/>
  <c r="E984" i="1" s="1"/>
  <c r="C984" i="1"/>
  <c r="D984" i="1" s="1"/>
  <c r="E985" i="1" s="1"/>
  <c r="C985" i="1"/>
  <c r="D985" i="1" s="1"/>
  <c r="E986" i="1" s="1"/>
  <c r="C986" i="1"/>
  <c r="D986" i="1" s="1"/>
  <c r="E987" i="1" s="1"/>
  <c r="C987" i="1"/>
  <c r="D987" i="1" s="1"/>
  <c r="E988" i="1" s="1"/>
  <c r="C988" i="1"/>
  <c r="D988" i="1" s="1"/>
  <c r="E989" i="1" s="1"/>
  <c r="C989" i="1"/>
  <c r="D989" i="1" s="1"/>
  <c r="E990" i="1" s="1"/>
  <c r="C990" i="1"/>
  <c r="D990" i="1" s="1"/>
  <c r="E991" i="1" s="1"/>
  <c r="C991" i="1"/>
  <c r="D991" i="1" s="1"/>
  <c r="E992" i="1" s="1"/>
  <c r="C992" i="1"/>
  <c r="D992" i="1" s="1"/>
  <c r="E993" i="1" s="1"/>
  <c r="C993" i="1"/>
  <c r="D993" i="1" s="1"/>
  <c r="E994" i="1" s="1"/>
  <c r="C994" i="1"/>
  <c r="D994" i="1" s="1"/>
  <c r="E995" i="1" s="1"/>
  <c r="C995" i="1"/>
  <c r="D995" i="1" s="1"/>
  <c r="E996" i="1" s="1"/>
  <c r="C996" i="1"/>
  <c r="D996" i="1" s="1"/>
  <c r="E997" i="1" s="1"/>
  <c r="C997" i="1"/>
  <c r="D997" i="1" s="1"/>
  <c r="E998" i="1" s="1"/>
  <c r="C998" i="1"/>
  <c r="D998" i="1" s="1"/>
  <c r="E999" i="1" s="1"/>
  <c r="C999" i="1"/>
  <c r="D999" i="1" s="1"/>
  <c r="E1000" i="1" s="1"/>
  <c r="C1000" i="1"/>
  <c r="D1000" i="1" s="1"/>
  <c r="E1001" i="1" s="1"/>
  <c r="C1001" i="1"/>
  <c r="D1001" i="1" s="1"/>
  <c r="E1002" i="1" s="1"/>
  <c r="C1002" i="1"/>
  <c r="D1002" i="1" s="1"/>
  <c r="E1003" i="1" s="1"/>
  <c r="C1003" i="1"/>
  <c r="D1003" i="1" s="1"/>
  <c r="E1004" i="1" s="1"/>
  <c r="C1004" i="1"/>
  <c r="D1004" i="1" s="1"/>
  <c r="E1005" i="1" s="1"/>
  <c r="C1005" i="1"/>
  <c r="D1005" i="1" s="1"/>
  <c r="E1006" i="1" s="1"/>
  <c r="C1006" i="1"/>
  <c r="D1006" i="1" s="1"/>
  <c r="E1007" i="1" s="1"/>
  <c r="C1007" i="1"/>
  <c r="D1007" i="1" s="1"/>
  <c r="E1008" i="1" s="1"/>
  <c r="C1008" i="1"/>
  <c r="D1008" i="1" s="1"/>
  <c r="E1009" i="1" s="1"/>
  <c r="C1009" i="1"/>
  <c r="D1009" i="1" s="1"/>
  <c r="E1010" i="1" s="1"/>
  <c r="C1010" i="1"/>
  <c r="D1010" i="1" s="1"/>
  <c r="E1011" i="1" s="1"/>
  <c r="C1011" i="1"/>
  <c r="D1011" i="1" s="1"/>
  <c r="E1012" i="1" s="1"/>
  <c r="C1012" i="1"/>
  <c r="D1012" i="1" s="1"/>
  <c r="E1013" i="1" s="1"/>
  <c r="C1013" i="1"/>
  <c r="D1013" i="1" s="1"/>
  <c r="E1014" i="1" s="1"/>
  <c r="C1014" i="1"/>
  <c r="D1014" i="1" s="1"/>
  <c r="E1015" i="1" s="1"/>
  <c r="C1015" i="1"/>
  <c r="D1015" i="1" s="1"/>
  <c r="E1016" i="1" s="1"/>
  <c r="C1016" i="1"/>
  <c r="D1016" i="1" s="1"/>
  <c r="E1017" i="1" s="1"/>
  <c r="C1017" i="1"/>
  <c r="D1017" i="1" s="1"/>
  <c r="E1018" i="1" s="1"/>
  <c r="C1018" i="1"/>
  <c r="D1018" i="1" s="1"/>
  <c r="E1019" i="1" s="1"/>
  <c r="C1019" i="1"/>
  <c r="D1019" i="1" s="1"/>
  <c r="E1020" i="1" s="1"/>
  <c r="C1020" i="1"/>
  <c r="D1020" i="1" s="1"/>
  <c r="E1021" i="1" s="1"/>
  <c r="C1021" i="1"/>
  <c r="D1021" i="1" s="1"/>
  <c r="E1022" i="1" s="1"/>
  <c r="C1022" i="1"/>
  <c r="D1022" i="1" s="1"/>
  <c r="E1023" i="1" s="1"/>
  <c r="C1023" i="1"/>
  <c r="D1023" i="1" s="1"/>
  <c r="E1024" i="1" s="1"/>
  <c r="C1024" i="1"/>
  <c r="D1024" i="1" s="1"/>
  <c r="E1025" i="1" s="1"/>
  <c r="C1025" i="1"/>
  <c r="D1025" i="1" s="1"/>
  <c r="E1026" i="1" s="1"/>
  <c r="C1026" i="1"/>
  <c r="D1026" i="1" s="1"/>
  <c r="E1027" i="1" s="1"/>
  <c r="C1027" i="1"/>
  <c r="D1027" i="1" s="1"/>
  <c r="E1028" i="1" s="1"/>
  <c r="C1028" i="1"/>
  <c r="D1028" i="1" s="1"/>
  <c r="E1029" i="1" s="1"/>
  <c r="C1029" i="1"/>
  <c r="D1029" i="1" s="1"/>
  <c r="E1030" i="1" s="1"/>
  <c r="C1030" i="1"/>
  <c r="D1030" i="1" s="1"/>
  <c r="E1031" i="1" s="1"/>
  <c r="C1031" i="1"/>
  <c r="D1031" i="1" s="1"/>
  <c r="E1032" i="1" s="1"/>
  <c r="C1032" i="1"/>
  <c r="D1032" i="1" s="1"/>
  <c r="E1033" i="1" s="1"/>
  <c r="C1033" i="1"/>
  <c r="D1033" i="1" s="1"/>
  <c r="E1034" i="1" s="1"/>
  <c r="C1034" i="1"/>
  <c r="D1034" i="1" s="1"/>
  <c r="E1035" i="1" s="1"/>
  <c r="C1035" i="1"/>
  <c r="D1035" i="1" s="1"/>
  <c r="E1036" i="1" s="1"/>
  <c r="C1036" i="1"/>
  <c r="D1036" i="1" s="1"/>
  <c r="E1037" i="1" s="1"/>
  <c r="C1037" i="1"/>
  <c r="D1037" i="1" s="1"/>
  <c r="E1038" i="1" s="1"/>
  <c r="C1038" i="1"/>
  <c r="D1038" i="1" s="1"/>
  <c r="E1039" i="1" s="1"/>
  <c r="C1039" i="1"/>
  <c r="D1039" i="1" s="1"/>
  <c r="E1040" i="1" s="1"/>
  <c r="C1040" i="1"/>
  <c r="D1040" i="1" s="1"/>
  <c r="E1041" i="1" s="1"/>
  <c r="C1041" i="1"/>
  <c r="D1041" i="1" s="1"/>
  <c r="E1042" i="1" s="1"/>
  <c r="C1042" i="1"/>
  <c r="D1042" i="1" s="1"/>
  <c r="E1043" i="1" s="1"/>
  <c r="C1043" i="1"/>
  <c r="D1043" i="1" s="1"/>
  <c r="E1044" i="1" s="1"/>
  <c r="C1044" i="1"/>
  <c r="D1044" i="1" s="1"/>
  <c r="E1045" i="1" s="1"/>
  <c r="C1045" i="1"/>
  <c r="D1045" i="1" s="1"/>
  <c r="E1046" i="1" s="1"/>
  <c r="C1046" i="1"/>
  <c r="D1046" i="1" s="1"/>
  <c r="E1047" i="1" s="1"/>
  <c r="C1047" i="1"/>
  <c r="D1047" i="1" s="1"/>
  <c r="E1048" i="1" s="1"/>
  <c r="C1048" i="1"/>
  <c r="D1048" i="1" s="1"/>
  <c r="E1049" i="1" s="1"/>
  <c r="C1049" i="1"/>
  <c r="D1049" i="1" s="1"/>
  <c r="E1050" i="1" s="1"/>
  <c r="C1050" i="1"/>
  <c r="D1050" i="1" s="1"/>
  <c r="E1051" i="1" s="1"/>
  <c r="C1051" i="1"/>
  <c r="D1051" i="1" s="1"/>
  <c r="E1052" i="1" s="1"/>
  <c r="C1052" i="1"/>
  <c r="D1052" i="1" s="1"/>
  <c r="E1053" i="1" s="1"/>
  <c r="C1053" i="1"/>
  <c r="D1053" i="1" s="1"/>
  <c r="E1054" i="1" s="1"/>
  <c r="C1054" i="1"/>
  <c r="D1054" i="1" s="1"/>
  <c r="E1055" i="1" s="1"/>
  <c r="C1055" i="1"/>
  <c r="D1055" i="1" s="1"/>
  <c r="E1056" i="1" s="1"/>
  <c r="C1056" i="1"/>
  <c r="D1056" i="1" s="1"/>
  <c r="E1057" i="1" s="1"/>
  <c r="C1057" i="1"/>
  <c r="D1057" i="1" s="1"/>
  <c r="E1058" i="1" s="1"/>
  <c r="C1058" i="1"/>
  <c r="D1058" i="1" s="1"/>
  <c r="E1059" i="1" s="1"/>
  <c r="C1059" i="1"/>
  <c r="D1059" i="1" s="1"/>
  <c r="E1060" i="1" s="1"/>
  <c r="C1060" i="1"/>
  <c r="D1060" i="1" s="1"/>
  <c r="E1061" i="1" s="1"/>
  <c r="C1061" i="1"/>
  <c r="D1061" i="1" s="1"/>
  <c r="E1062" i="1" s="1"/>
  <c r="C1062" i="1"/>
  <c r="D1062" i="1" s="1"/>
  <c r="E1063" i="1" s="1"/>
  <c r="C1063" i="1"/>
  <c r="D1063" i="1" s="1"/>
  <c r="E1064" i="1" s="1"/>
  <c r="C1064" i="1"/>
  <c r="D1064" i="1" s="1"/>
  <c r="E1065" i="1" s="1"/>
  <c r="C1065" i="1"/>
  <c r="D1065" i="1" s="1"/>
  <c r="E1066" i="1" s="1"/>
  <c r="C1066" i="1"/>
  <c r="D1066" i="1" s="1"/>
  <c r="E1067" i="1" s="1"/>
  <c r="C1067" i="1"/>
  <c r="D1067" i="1" s="1"/>
  <c r="E1068" i="1" s="1"/>
  <c r="C1068" i="1"/>
  <c r="D1068" i="1" s="1"/>
  <c r="E1069" i="1" s="1"/>
  <c r="C1069" i="1"/>
  <c r="D1069" i="1" s="1"/>
  <c r="E1070" i="1" s="1"/>
  <c r="C1070" i="1"/>
  <c r="D1070" i="1" s="1"/>
  <c r="E1071" i="1" s="1"/>
  <c r="C1071" i="1"/>
  <c r="D1071" i="1" s="1"/>
  <c r="E1072" i="1" s="1"/>
  <c r="C1072" i="1"/>
  <c r="D1072" i="1" s="1"/>
  <c r="E1073" i="1" s="1"/>
  <c r="C1073" i="1"/>
  <c r="D1073" i="1" s="1"/>
  <c r="E1074" i="1" s="1"/>
  <c r="C1074" i="1"/>
  <c r="D1074" i="1" s="1"/>
  <c r="E1075" i="1" s="1"/>
  <c r="C1075" i="1"/>
  <c r="D1075" i="1" s="1"/>
  <c r="E1076" i="1" s="1"/>
  <c r="C1076" i="1"/>
  <c r="D1076" i="1" s="1"/>
  <c r="E1077" i="1" s="1"/>
  <c r="C1077" i="1"/>
  <c r="D1077" i="1" s="1"/>
  <c r="E1078" i="1" s="1"/>
  <c r="C1078" i="1"/>
  <c r="D1078" i="1" s="1"/>
  <c r="E1079" i="1" s="1"/>
  <c r="C1079" i="1"/>
  <c r="D1079" i="1" s="1"/>
  <c r="E1080" i="1" s="1"/>
  <c r="C1080" i="1"/>
  <c r="D1080" i="1" s="1"/>
  <c r="E1081" i="1" s="1"/>
  <c r="C1081" i="1"/>
  <c r="D1081" i="1" s="1"/>
  <c r="E1082" i="1" s="1"/>
  <c r="C1082" i="1"/>
  <c r="D1082" i="1" s="1"/>
  <c r="E1083" i="1" s="1"/>
  <c r="C1083" i="1"/>
  <c r="D1083" i="1" s="1"/>
  <c r="E1084" i="1" s="1"/>
  <c r="C1084" i="1"/>
  <c r="D1084" i="1" s="1"/>
  <c r="E1085" i="1" s="1"/>
  <c r="C1085" i="1"/>
  <c r="D1085" i="1" s="1"/>
  <c r="E1086" i="1" s="1"/>
  <c r="C1086" i="1"/>
  <c r="D1086" i="1" s="1"/>
  <c r="E1087" i="1" s="1"/>
  <c r="C1087" i="1"/>
  <c r="D1087" i="1" s="1"/>
  <c r="E1088" i="1" s="1"/>
  <c r="C1088" i="1"/>
  <c r="D1088" i="1" s="1"/>
  <c r="E1089" i="1" s="1"/>
  <c r="C1089" i="1"/>
  <c r="D1089" i="1" s="1"/>
  <c r="E1090" i="1" s="1"/>
  <c r="C1090" i="1"/>
  <c r="D1090" i="1" s="1"/>
  <c r="E1091" i="1" s="1"/>
  <c r="C1091" i="1"/>
  <c r="D1091" i="1" s="1"/>
  <c r="E1092" i="1" s="1"/>
  <c r="C1092" i="1"/>
  <c r="D1092" i="1" s="1"/>
  <c r="E1093" i="1" s="1"/>
  <c r="C1093" i="1"/>
  <c r="D1093" i="1" s="1"/>
  <c r="E1094" i="1" s="1"/>
  <c r="C1094" i="1"/>
  <c r="D1094" i="1" s="1"/>
  <c r="E1095" i="1" s="1"/>
  <c r="C1095" i="1"/>
  <c r="D1095" i="1" s="1"/>
  <c r="E1096" i="1" s="1"/>
  <c r="C1096" i="1"/>
  <c r="D1096" i="1" s="1"/>
  <c r="E1097" i="1" s="1"/>
  <c r="C1097" i="1"/>
  <c r="D1097" i="1" s="1"/>
  <c r="E1098" i="1" s="1"/>
  <c r="C1098" i="1"/>
  <c r="D1098" i="1" s="1"/>
  <c r="E1099" i="1" s="1"/>
  <c r="C1099" i="1"/>
  <c r="D1099" i="1" s="1"/>
  <c r="E1100" i="1" s="1"/>
  <c r="C1100" i="1"/>
  <c r="D1100" i="1" s="1"/>
  <c r="E1101" i="1" s="1"/>
  <c r="C1101" i="1"/>
  <c r="D1101" i="1" s="1"/>
  <c r="E1102" i="1" s="1"/>
  <c r="C1102" i="1"/>
  <c r="D1102" i="1" s="1"/>
  <c r="E1103" i="1" s="1"/>
  <c r="C1103" i="1"/>
  <c r="D1103" i="1" s="1"/>
  <c r="E1104" i="1" s="1"/>
  <c r="C1104" i="1"/>
  <c r="D1104" i="1" s="1"/>
  <c r="E1105" i="1" s="1"/>
  <c r="C1105" i="1"/>
  <c r="D1105" i="1" s="1"/>
  <c r="E1106" i="1" s="1"/>
  <c r="C1106" i="1"/>
  <c r="D1106" i="1" s="1"/>
  <c r="E1107" i="1" s="1"/>
  <c r="C1107" i="1"/>
  <c r="D1107" i="1" s="1"/>
  <c r="E1108" i="1" s="1"/>
  <c r="C1108" i="1"/>
  <c r="D1108" i="1" s="1"/>
  <c r="E1109" i="1" s="1"/>
  <c r="C1109" i="1"/>
  <c r="D1109" i="1" s="1"/>
  <c r="E1110" i="1" s="1"/>
  <c r="C1110" i="1"/>
  <c r="D1110" i="1" s="1"/>
  <c r="E1111" i="1" s="1"/>
  <c r="C1111" i="1"/>
  <c r="D1111" i="1" s="1"/>
  <c r="E1112" i="1" s="1"/>
  <c r="C1112" i="1"/>
  <c r="D1112" i="1" s="1"/>
  <c r="E1113" i="1" s="1"/>
  <c r="C1113" i="1"/>
  <c r="D1113" i="1" s="1"/>
  <c r="E1114" i="1" s="1"/>
  <c r="C1114" i="1"/>
  <c r="D1114" i="1" s="1"/>
  <c r="E1115" i="1" s="1"/>
  <c r="C1115" i="1"/>
  <c r="D1115" i="1" s="1"/>
  <c r="E1116" i="1" s="1"/>
  <c r="C1116" i="1"/>
  <c r="D1116" i="1" s="1"/>
  <c r="E1117" i="1" s="1"/>
  <c r="C1117" i="1"/>
  <c r="D1117" i="1" s="1"/>
  <c r="E1118" i="1" s="1"/>
  <c r="C1118" i="1"/>
  <c r="D1118" i="1" s="1"/>
  <c r="E1119" i="1" s="1"/>
  <c r="C1119" i="1"/>
  <c r="D1119" i="1" s="1"/>
  <c r="E1120" i="1" s="1"/>
  <c r="C1120" i="1"/>
  <c r="D1120" i="1" s="1"/>
  <c r="E1121" i="1" s="1"/>
  <c r="C1121" i="1"/>
  <c r="D1121" i="1" s="1"/>
  <c r="E1122" i="1" s="1"/>
  <c r="C1122" i="1"/>
  <c r="D1122" i="1" s="1"/>
  <c r="E1123" i="1" s="1"/>
  <c r="C1123" i="1"/>
  <c r="D1123" i="1" s="1"/>
  <c r="E1124" i="1" s="1"/>
  <c r="C1124" i="1"/>
  <c r="D1124" i="1" s="1"/>
  <c r="E1125" i="1" s="1"/>
  <c r="C1125" i="1"/>
  <c r="D1125" i="1" s="1"/>
  <c r="E1126" i="1" s="1"/>
  <c r="C1126" i="1"/>
  <c r="D1126" i="1" s="1"/>
  <c r="E1127" i="1" s="1"/>
  <c r="C1127" i="1"/>
  <c r="D1127" i="1" s="1"/>
  <c r="E1128" i="1" s="1"/>
  <c r="C1128" i="1"/>
  <c r="D1128" i="1" s="1"/>
  <c r="E1129" i="1" s="1"/>
  <c r="C1129" i="1"/>
  <c r="D1129" i="1" s="1"/>
  <c r="E1130" i="1" s="1"/>
  <c r="C1130" i="1"/>
  <c r="D1130" i="1" s="1"/>
  <c r="E1131" i="1" s="1"/>
  <c r="C1131" i="1"/>
  <c r="D1131" i="1" s="1"/>
  <c r="E1132" i="1" s="1"/>
  <c r="C1132" i="1"/>
  <c r="D1132" i="1" s="1"/>
  <c r="E1133" i="1" s="1"/>
  <c r="C1133" i="1"/>
  <c r="D1133" i="1" s="1"/>
  <c r="E1134" i="1" s="1"/>
  <c r="C1134" i="1"/>
  <c r="D1134" i="1" s="1"/>
  <c r="E1135" i="1" s="1"/>
  <c r="C1135" i="1"/>
  <c r="D1135" i="1" s="1"/>
  <c r="E1136" i="1" s="1"/>
  <c r="C1136" i="1"/>
  <c r="D1136" i="1" s="1"/>
  <c r="E1137" i="1" s="1"/>
  <c r="C1137" i="1"/>
  <c r="D1137" i="1" s="1"/>
  <c r="E1138" i="1" s="1"/>
  <c r="C1138" i="1"/>
  <c r="D1138" i="1" s="1"/>
  <c r="E1139" i="1" s="1"/>
  <c r="C1139" i="1"/>
  <c r="D1139" i="1" s="1"/>
  <c r="E1140" i="1" s="1"/>
  <c r="C1140" i="1"/>
  <c r="D1140" i="1" s="1"/>
  <c r="E1141" i="1" s="1"/>
  <c r="C1141" i="1"/>
  <c r="D1141" i="1" s="1"/>
  <c r="E1142" i="1" s="1"/>
  <c r="C1142" i="1"/>
  <c r="D1142" i="1" s="1"/>
  <c r="E1143" i="1" s="1"/>
  <c r="C1143" i="1"/>
  <c r="D1143" i="1" s="1"/>
  <c r="E1144" i="1" s="1"/>
  <c r="C1144" i="1"/>
  <c r="D1144" i="1" s="1"/>
  <c r="E1145" i="1" s="1"/>
  <c r="C1145" i="1"/>
  <c r="D1145" i="1" s="1"/>
  <c r="E1146" i="1" s="1"/>
  <c r="C1146" i="1"/>
  <c r="D1146" i="1" s="1"/>
  <c r="E1147" i="1" s="1"/>
  <c r="C1147" i="1"/>
  <c r="D1147" i="1" s="1"/>
  <c r="E1148" i="1" s="1"/>
  <c r="C1148" i="1"/>
  <c r="D1148" i="1" s="1"/>
  <c r="E1149" i="1" s="1"/>
  <c r="C1149" i="1"/>
  <c r="D1149" i="1" s="1"/>
  <c r="E1150" i="1" s="1"/>
  <c r="C1150" i="1"/>
  <c r="D1150" i="1" s="1"/>
  <c r="E1151" i="1" s="1"/>
  <c r="C1151" i="1"/>
  <c r="D1151" i="1" s="1"/>
  <c r="E1152" i="1" s="1"/>
  <c r="C1152" i="1"/>
  <c r="D1152" i="1" s="1"/>
  <c r="E1153" i="1" s="1"/>
  <c r="C1153" i="1"/>
  <c r="D1153" i="1" s="1"/>
  <c r="E1154" i="1" s="1"/>
  <c r="C1154" i="1"/>
  <c r="D1154" i="1" s="1"/>
  <c r="E1155" i="1" s="1"/>
  <c r="C1155" i="1"/>
  <c r="D1155" i="1" s="1"/>
  <c r="E1156" i="1" s="1"/>
  <c r="C1156" i="1"/>
  <c r="D1156" i="1" s="1"/>
  <c r="E1157" i="1" s="1"/>
  <c r="C1157" i="1"/>
  <c r="D1157" i="1" s="1"/>
  <c r="E1158" i="1" s="1"/>
  <c r="C1158" i="1"/>
  <c r="D1158" i="1" s="1"/>
  <c r="E1159" i="1" s="1"/>
  <c r="C1159" i="1"/>
  <c r="D1159" i="1" s="1"/>
  <c r="E1160" i="1" s="1"/>
  <c r="C1160" i="1"/>
  <c r="D1160" i="1" s="1"/>
  <c r="E1161" i="1" s="1"/>
  <c r="C1161" i="1"/>
  <c r="D1161" i="1" s="1"/>
  <c r="E1162" i="1" s="1"/>
  <c r="C1162" i="1"/>
  <c r="D1162" i="1" s="1"/>
  <c r="E1163" i="1" s="1"/>
  <c r="C1163" i="1"/>
  <c r="D1163" i="1" s="1"/>
  <c r="E1164" i="1" s="1"/>
  <c r="C1164" i="1"/>
  <c r="D1164" i="1" s="1"/>
  <c r="E1165" i="1" s="1"/>
  <c r="C1165" i="1"/>
  <c r="D1165" i="1" s="1"/>
  <c r="E1166" i="1" s="1"/>
  <c r="C1166" i="1"/>
  <c r="D1166" i="1" s="1"/>
  <c r="E1167" i="1" s="1"/>
  <c r="C1167" i="1"/>
  <c r="D1167" i="1" s="1"/>
  <c r="E1168" i="1" s="1"/>
  <c r="C1168" i="1"/>
  <c r="D1168" i="1" s="1"/>
  <c r="E1169" i="1" s="1"/>
  <c r="C1169" i="1"/>
  <c r="D1169" i="1" s="1"/>
  <c r="E1170" i="1" s="1"/>
  <c r="C1170" i="1"/>
  <c r="D1170" i="1" s="1"/>
  <c r="E1171" i="1" s="1"/>
  <c r="C1171" i="1"/>
  <c r="D1171" i="1" s="1"/>
  <c r="E1172" i="1" s="1"/>
  <c r="C1172" i="1"/>
  <c r="D1172" i="1" s="1"/>
  <c r="E1173" i="1" s="1"/>
  <c r="C1173" i="1"/>
  <c r="D1173" i="1" s="1"/>
  <c r="E1174" i="1" s="1"/>
  <c r="C1174" i="1"/>
  <c r="D1174" i="1" s="1"/>
  <c r="E1175" i="1" s="1"/>
  <c r="C1175" i="1"/>
  <c r="D1175" i="1" s="1"/>
  <c r="E1176" i="1" s="1"/>
  <c r="C1176" i="1"/>
  <c r="D1176" i="1" s="1"/>
  <c r="E1177" i="1" s="1"/>
  <c r="C1177" i="1"/>
  <c r="D1177" i="1" s="1"/>
  <c r="E1178" i="1" s="1"/>
  <c r="C1178" i="1"/>
  <c r="D1178" i="1" s="1"/>
  <c r="E1179" i="1" s="1"/>
  <c r="C1179" i="1"/>
  <c r="D1179" i="1" s="1"/>
  <c r="E1180" i="1" s="1"/>
  <c r="C1180" i="1"/>
  <c r="D1180" i="1" s="1"/>
  <c r="E1181" i="1" s="1"/>
  <c r="C1181" i="1"/>
  <c r="D1181" i="1" s="1"/>
  <c r="E1182" i="1" s="1"/>
  <c r="C1182" i="1"/>
  <c r="D1182" i="1" s="1"/>
  <c r="E1183" i="1" s="1"/>
  <c r="C1183" i="1"/>
  <c r="D1183" i="1" s="1"/>
  <c r="E1184" i="1" s="1"/>
  <c r="C1184" i="1"/>
  <c r="D1184" i="1" s="1"/>
  <c r="E1185" i="1" s="1"/>
  <c r="C1185" i="1"/>
  <c r="D1185" i="1" s="1"/>
  <c r="E1186" i="1" s="1"/>
  <c r="C1186" i="1"/>
  <c r="D1186" i="1" s="1"/>
  <c r="E1187" i="1" s="1"/>
  <c r="C1187" i="1"/>
  <c r="D1187" i="1" s="1"/>
  <c r="E1188" i="1" s="1"/>
  <c r="C1188" i="1"/>
  <c r="D1188" i="1" s="1"/>
  <c r="E1189" i="1" s="1"/>
  <c r="C1189" i="1"/>
  <c r="D1189" i="1" s="1"/>
  <c r="E1190" i="1" s="1"/>
  <c r="C1190" i="1"/>
  <c r="D1190" i="1" s="1"/>
  <c r="E1191" i="1" s="1"/>
  <c r="C1191" i="1"/>
  <c r="D1191" i="1" s="1"/>
  <c r="E1192" i="1" s="1"/>
  <c r="C1192" i="1"/>
  <c r="D1192" i="1" s="1"/>
  <c r="E1193" i="1" s="1"/>
  <c r="C1193" i="1"/>
  <c r="D1193" i="1" s="1"/>
  <c r="E1194" i="1" s="1"/>
  <c r="C1194" i="1"/>
  <c r="D1194" i="1" s="1"/>
  <c r="E1195" i="1" s="1"/>
  <c r="C1195" i="1"/>
  <c r="D1195" i="1" s="1"/>
  <c r="E1196" i="1" s="1"/>
  <c r="C1196" i="1"/>
  <c r="D1196" i="1" s="1"/>
  <c r="E1197" i="1" s="1"/>
  <c r="C1197" i="1"/>
  <c r="D1197" i="1" s="1"/>
  <c r="E1198" i="1" s="1"/>
  <c r="C1198" i="1"/>
  <c r="D1198" i="1" s="1"/>
  <c r="E1199" i="1" s="1"/>
  <c r="C1199" i="1"/>
  <c r="D1199" i="1" s="1"/>
  <c r="E1200" i="1" s="1"/>
  <c r="C1200" i="1"/>
  <c r="D1200" i="1" s="1"/>
  <c r="E1201" i="1" s="1"/>
  <c r="C1201" i="1"/>
  <c r="D1201" i="1" s="1"/>
  <c r="E1202" i="1" s="1"/>
  <c r="C1202" i="1"/>
  <c r="D1202" i="1" s="1"/>
  <c r="E1203" i="1" s="1"/>
  <c r="C1203" i="1"/>
  <c r="D1203" i="1" s="1"/>
  <c r="E1204" i="1" s="1"/>
  <c r="C1204" i="1"/>
  <c r="D1204" i="1" s="1"/>
  <c r="E1205" i="1" s="1"/>
  <c r="C1205" i="1"/>
  <c r="D1205" i="1" s="1"/>
  <c r="E1206" i="1" s="1"/>
  <c r="C1206" i="1"/>
  <c r="D1206" i="1" s="1"/>
  <c r="E1207" i="1" s="1"/>
  <c r="C1207" i="1"/>
  <c r="D1207" i="1" s="1"/>
  <c r="E1208" i="1" s="1"/>
  <c r="C1208" i="1"/>
  <c r="D1208" i="1" s="1"/>
  <c r="E1209" i="1" s="1"/>
  <c r="C1209" i="1"/>
  <c r="D1209" i="1" s="1"/>
  <c r="E1210" i="1" s="1"/>
  <c r="C1210" i="1"/>
  <c r="D1210" i="1" s="1"/>
  <c r="E1211" i="1" s="1"/>
  <c r="C1211" i="1"/>
  <c r="D1211" i="1" s="1"/>
  <c r="E1212" i="1" s="1"/>
  <c r="C1212" i="1"/>
  <c r="D1212" i="1" s="1"/>
  <c r="E1213" i="1" s="1"/>
  <c r="C1213" i="1"/>
  <c r="D1213" i="1" s="1"/>
  <c r="E1214" i="1" s="1"/>
  <c r="C1214" i="1"/>
  <c r="D1214" i="1" s="1"/>
  <c r="E1215" i="1" s="1"/>
  <c r="C1215" i="1"/>
  <c r="D1215" i="1" s="1"/>
  <c r="E1216" i="1" s="1"/>
  <c r="C1216" i="1"/>
  <c r="D1216" i="1" s="1"/>
  <c r="E1217" i="1" s="1"/>
  <c r="C1217" i="1"/>
  <c r="D1217" i="1" s="1"/>
  <c r="E1218" i="1" s="1"/>
  <c r="C1218" i="1"/>
  <c r="D1218" i="1" s="1"/>
  <c r="E1219" i="1" s="1"/>
  <c r="C1219" i="1"/>
  <c r="D1219" i="1" s="1"/>
  <c r="E1220" i="1" s="1"/>
  <c r="C1220" i="1"/>
  <c r="D1220" i="1" s="1"/>
  <c r="E1221" i="1" s="1"/>
  <c r="C1221" i="1"/>
  <c r="D1221" i="1" s="1"/>
  <c r="E1222" i="1" s="1"/>
  <c r="C1222" i="1"/>
  <c r="D1222" i="1" s="1"/>
  <c r="E1223" i="1" s="1"/>
  <c r="C1223" i="1"/>
  <c r="D1223" i="1" s="1"/>
  <c r="E1224" i="1" s="1"/>
  <c r="C1224" i="1"/>
  <c r="D1224" i="1" s="1"/>
  <c r="E1225" i="1" s="1"/>
  <c r="C1225" i="1"/>
  <c r="D1225" i="1" s="1"/>
  <c r="E1226" i="1" s="1"/>
  <c r="C1226" i="1"/>
  <c r="D1226" i="1" s="1"/>
  <c r="E1227" i="1" s="1"/>
  <c r="C1227" i="1"/>
  <c r="D1227" i="1" s="1"/>
  <c r="E1228" i="1" s="1"/>
  <c r="C1228" i="1"/>
  <c r="D1228" i="1" s="1"/>
  <c r="E1229" i="1" s="1"/>
  <c r="C1229" i="1"/>
  <c r="D1229" i="1" s="1"/>
  <c r="E1230" i="1" s="1"/>
  <c r="C1230" i="1"/>
  <c r="D1230" i="1" s="1"/>
  <c r="E1231" i="1" s="1"/>
  <c r="C1231" i="1"/>
  <c r="D1231" i="1" s="1"/>
  <c r="E1232" i="1" s="1"/>
  <c r="C1232" i="1"/>
  <c r="D1232" i="1" s="1"/>
  <c r="E1233" i="1" s="1"/>
  <c r="C1233" i="1"/>
  <c r="D1233" i="1" s="1"/>
  <c r="E1234" i="1" s="1"/>
  <c r="C1234" i="1"/>
  <c r="D1234" i="1" s="1"/>
  <c r="E1235" i="1" s="1"/>
  <c r="C1235" i="1"/>
  <c r="D1235" i="1" s="1"/>
  <c r="E1236" i="1" s="1"/>
  <c r="C1236" i="1"/>
  <c r="D1236" i="1" s="1"/>
  <c r="E1237" i="1" s="1"/>
  <c r="C1237" i="1"/>
  <c r="D1237" i="1" s="1"/>
  <c r="E1238" i="1" s="1"/>
  <c r="C1238" i="1"/>
  <c r="D1238" i="1" s="1"/>
  <c r="E1239" i="1" s="1"/>
  <c r="C1239" i="1"/>
  <c r="D1239" i="1" s="1"/>
  <c r="E1240" i="1" s="1"/>
  <c r="C1240" i="1"/>
  <c r="D1240" i="1" s="1"/>
  <c r="E1241" i="1" s="1"/>
  <c r="C1241" i="1"/>
  <c r="D1241" i="1" s="1"/>
  <c r="E1242" i="1" s="1"/>
  <c r="C1242" i="1"/>
  <c r="D1242" i="1" s="1"/>
  <c r="E1243" i="1" s="1"/>
  <c r="C1243" i="1"/>
  <c r="D1243" i="1" s="1"/>
  <c r="E1244" i="1" s="1"/>
  <c r="C1244" i="1"/>
  <c r="D1244" i="1" s="1"/>
  <c r="E1245" i="1" s="1"/>
  <c r="C1245" i="1"/>
  <c r="D1245" i="1" s="1"/>
  <c r="E1246" i="1" s="1"/>
  <c r="C1246" i="1"/>
  <c r="D1246" i="1" s="1"/>
  <c r="E1247" i="1" s="1"/>
  <c r="C1247" i="1"/>
  <c r="D1247" i="1" s="1"/>
  <c r="E1248" i="1" s="1"/>
  <c r="C1248" i="1"/>
  <c r="D1248" i="1" s="1"/>
  <c r="E1249" i="1" s="1"/>
  <c r="C1249" i="1"/>
  <c r="D1249" i="1" s="1"/>
  <c r="E1250" i="1" s="1"/>
  <c r="C1250" i="1"/>
  <c r="D1250" i="1" s="1"/>
  <c r="E1251" i="1" s="1"/>
  <c r="C1251" i="1"/>
  <c r="D1251" i="1" s="1"/>
  <c r="E1252" i="1" s="1"/>
  <c r="C1252" i="1"/>
  <c r="D1252" i="1" s="1"/>
  <c r="E1253" i="1" s="1"/>
  <c r="C1253" i="1"/>
  <c r="D1253" i="1" s="1"/>
  <c r="E1254" i="1" s="1"/>
  <c r="C1254" i="1"/>
  <c r="D1254" i="1" s="1"/>
  <c r="E1255" i="1" s="1"/>
  <c r="C1255" i="1"/>
  <c r="D1255" i="1" s="1"/>
  <c r="E1256" i="1" s="1"/>
  <c r="C1256" i="1"/>
  <c r="D1256" i="1" s="1"/>
  <c r="E1257" i="1" s="1"/>
  <c r="C1257" i="1"/>
  <c r="D1257" i="1" s="1"/>
  <c r="E1258" i="1" s="1"/>
  <c r="C1258" i="1"/>
  <c r="D1258" i="1" s="1"/>
  <c r="E1259" i="1" s="1"/>
  <c r="C1259" i="1"/>
  <c r="D1259" i="1" s="1"/>
  <c r="E1260" i="1" s="1"/>
  <c r="C1260" i="1"/>
  <c r="D1260" i="1" s="1"/>
  <c r="E1261" i="1" s="1"/>
  <c r="C1261" i="1"/>
  <c r="D1261" i="1" s="1"/>
  <c r="E1262" i="1" s="1"/>
  <c r="C1262" i="1"/>
  <c r="D1262" i="1" s="1"/>
  <c r="E1263" i="1" s="1"/>
  <c r="C1263" i="1"/>
  <c r="D1263" i="1" s="1"/>
  <c r="E1264" i="1" s="1"/>
  <c r="C1264" i="1"/>
  <c r="D1264" i="1" s="1"/>
  <c r="E1265" i="1" s="1"/>
  <c r="C1265" i="1"/>
  <c r="D1265" i="1" s="1"/>
  <c r="E1266" i="1" s="1"/>
  <c r="C1266" i="1"/>
  <c r="D1266" i="1" s="1"/>
  <c r="E1267" i="1" s="1"/>
  <c r="C1267" i="1"/>
  <c r="D1267" i="1" s="1"/>
  <c r="E1268" i="1" s="1"/>
  <c r="C1268" i="1"/>
  <c r="D1268" i="1" s="1"/>
  <c r="E1269" i="1" s="1"/>
  <c r="C1269" i="1"/>
  <c r="D1269" i="1" s="1"/>
  <c r="E1270" i="1" s="1"/>
  <c r="C1270" i="1"/>
  <c r="D1270" i="1" s="1"/>
  <c r="E1271" i="1" s="1"/>
  <c r="C1271" i="1"/>
  <c r="D1271" i="1" s="1"/>
  <c r="E1272" i="1" s="1"/>
  <c r="C1272" i="1"/>
  <c r="D1272" i="1" s="1"/>
  <c r="E1273" i="1" s="1"/>
  <c r="C1273" i="1"/>
  <c r="D1273" i="1" s="1"/>
  <c r="E1274" i="1" s="1"/>
  <c r="C1274" i="1"/>
  <c r="D1274" i="1" s="1"/>
  <c r="E1275" i="1" s="1"/>
  <c r="C1275" i="1"/>
  <c r="D1275" i="1" s="1"/>
  <c r="E1276" i="1" s="1"/>
  <c r="C1276" i="1"/>
  <c r="D1276" i="1" s="1"/>
  <c r="E1277" i="1" s="1"/>
  <c r="C1277" i="1"/>
  <c r="D1277" i="1" s="1"/>
  <c r="E1278" i="1" s="1"/>
  <c r="C1278" i="1"/>
  <c r="D1278" i="1" s="1"/>
  <c r="E1279" i="1" s="1"/>
  <c r="C1279" i="1"/>
  <c r="D1279" i="1" s="1"/>
  <c r="E1280" i="1" s="1"/>
  <c r="C1280" i="1"/>
  <c r="D1280" i="1" s="1"/>
  <c r="E1281" i="1" s="1"/>
  <c r="C1281" i="1"/>
  <c r="D1281" i="1" s="1"/>
  <c r="E1282" i="1" s="1"/>
  <c r="C1282" i="1"/>
  <c r="D1282" i="1" s="1"/>
  <c r="E1283" i="1" s="1"/>
  <c r="C1283" i="1"/>
  <c r="D1283" i="1" s="1"/>
  <c r="E1284" i="1" s="1"/>
  <c r="C1284" i="1"/>
  <c r="D1284" i="1" s="1"/>
  <c r="E1285" i="1" s="1"/>
  <c r="C1285" i="1"/>
  <c r="D1285" i="1" s="1"/>
  <c r="E1286" i="1" s="1"/>
  <c r="C1286" i="1"/>
  <c r="D1286" i="1" s="1"/>
  <c r="E1287" i="1" s="1"/>
  <c r="C1287" i="1"/>
  <c r="D1287" i="1" s="1"/>
  <c r="E1288" i="1" s="1"/>
  <c r="C1288" i="1"/>
  <c r="D1288" i="1" s="1"/>
  <c r="E1289" i="1" s="1"/>
  <c r="C1289" i="1"/>
  <c r="D1289" i="1" s="1"/>
  <c r="E1290" i="1" s="1"/>
  <c r="C1290" i="1"/>
  <c r="D1290" i="1" s="1"/>
  <c r="E1291" i="1" s="1"/>
  <c r="C1291" i="1"/>
  <c r="D1291" i="1" s="1"/>
  <c r="E1292" i="1" s="1"/>
  <c r="C1292" i="1"/>
  <c r="D1292" i="1" s="1"/>
  <c r="E1293" i="1" s="1"/>
  <c r="C1293" i="1"/>
  <c r="D1293" i="1" s="1"/>
  <c r="E1294" i="1" s="1"/>
  <c r="C1294" i="1"/>
  <c r="D1294" i="1" s="1"/>
  <c r="E1295" i="1" s="1"/>
  <c r="C1295" i="1"/>
  <c r="D1295" i="1" s="1"/>
  <c r="E1296" i="1" s="1"/>
  <c r="C1296" i="1"/>
  <c r="D1296" i="1" s="1"/>
  <c r="E1297" i="1" s="1"/>
  <c r="C1297" i="1"/>
  <c r="D1297" i="1" s="1"/>
  <c r="E1298" i="1" s="1"/>
  <c r="C1298" i="1"/>
  <c r="D1298" i="1" s="1"/>
  <c r="E1299" i="1" s="1"/>
  <c r="C1299" i="1"/>
  <c r="D1299" i="1" s="1"/>
  <c r="E1300" i="1" s="1"/>
  <c r="C1300" i="1"/>
  <c r="D1300" i="1" s="1"/>
  <c r="E1301" i="1" s="1"/>
  <c r="C1301" i="1"/>
  <c r="D1301" i="1" s="1"/>
  <c r="E1302" i="1" s="1"/>
  <c r="C1302" i="1"/>
  <c r="D1302" i="1" s="1"/>
  <c r="E1303" i="1" s="1"/>
  <c r="C1303" i="1"/>
  <c r="D1303" i="1" s="1"/>
  <c r="E1304" i="1" s="1"/>
  <c r="C1304" i="1"/>
  <c r="D1304" i="1" s="1"/>
  <c r="E1305" i="1" s="1"/>
  <c r="C1305" i="1"/>
  <c r="D1305" i="1" s="1"/>
  <c r="E1306" i="1" s="1"/>
  <c r="C1306" i="1"/>
  <c r="D1306" i="1" s="1"/>
  <c r="E1307" i="1" s="1"/>
  <c r="C1307" i="1"/>
  <c r="D1307" i="1" s="1"/>
  <c r="E1308" i="1" s="1"/>
  <c r="C1308" i="1"/>
  <c r="D1308" i="1" s="1"/>
  <c r="E1309" i="1" s="1"/>
  <c r="C1309" i="1"/>
  <c r="D1309" i="1" s="1"/>
  <c r="E1310" i="1" s="1"/>
  <c r="C1310" i="1"/>
  <c r="D1310" i="1" s="1"/>
  <c r="E1311" i="1" s="1"/>
  <c r="C1311" i="1"/>
  <c r="D1311" i="1" s="1"/>
  <c r="E1312" i="1" s="1"/>
  <c r="C1312" i="1"/>
  <c r="D1312" i="1" s="1"/>
  <c r="E1313" i="1" s="1"/>
  <c r="C1313" i="1"/>
  <c r="D1313" i="1" s="1"/>
  <c r="E1314" i="1" s="1"/>
  <c r="C1314" i="1"/>
  <c r="D1314" i="1" s="1"/>
  <c r="E1315" i="1" s="1"/>
  <c r="C1315" i="1"/>
  <c r="D1315" i="1" s="1"/>
  <c r="E1316" i="1" s="1"/>
  <c r="C1316" i="1"/>
  <c r="D1316" i="1" s="1"/>
  <c r="E1317" i="1" s="1"/>
  <c r="C1317" i="1"/>
  <c r="D1317" i="1" s="1"/>
  <c r="E1318" i="1" s="1"/>
  <c r="C1318" i="1"/>
  <c r="D1318" i="1" s="1"/>
  <c r="E1319" i="1" s="1"/>
  <c r="C1319" i="1"/>
  <c r="D1319" i="1" s="1"/>
  <c r="E1320" i="1" s="1"/>
  <c r="C1320" i="1"/>
  <c r="D1320" i="1" s="1"/>
  <c r="E1321" i="1" s="1"/>
  <c r="C1321" i="1"/>
  <c r="D1321" i="1" s="1"/>
  <c r="E1322" i="1" s="1"/>
  <c r="C1322" i="1"/>
  <c r="D1322" i="1" s="1"/>
  <c r="E1323" i="1" s="1"/>
  <c r="C1323" i="1"/>
  <c r="D1323" i="1" s="1"/>
  <c r="E1324" i="1" s="1"/>
  <c r="C1324" i="1"/>
  <c r="D1324" i="1" s="1"/>
  <c r="E1325" i="1" s="1"/>
  <c r="C1325" i="1"/>
  <c r="D1325" i="1" s="1"/>
  <c r="E1326" i="1" s="1"/>
  <c r="C1326" i="1"/>
  <c r="D1326" i="1" s="1"/>
  <c r="E1327" i="1" s="1"/>
  <c r="C1327" i="1"/>
  <c r="D1327" i="1" s="1"/>
  <c r="E1328" i="1" s="1"/>
  <c r="C1328" i="1"/>
  <c r="D1328" i="1" s="1"/>
  <c r="E1329" i="1" s="1"/>
  <c r="C1329" i="1"/>
  <c r="D1329" i="1" s="1"/>
  <c r="E1330" i="1" s="1"/>
  <c r="C1330" i="1"/>
  <c r="D1330" i="1" s="1"/>
  <c r="E1331" i="1" s="1"/>
  <c r="C1331" i="1"/>
  <c r="D1331" i="1" s="1"/>
  <c r="E1332" i="1" s="1"/>
  <c r="C1332" i="1"/>
  <c r="D1332" i="1" s="1"/>
  <c r="E1333" i="1" s="1"/>
  <c r="C1333" i="1"/>
  <c r="D1333" i="1" s="1"/>
  <c r="E1334" i="1" s="1"/>
  <c r="C1334" i="1"/>
  <c r="D1334" i="1" s="1"/>
  <c r="E1335" i="1" s="1"/>
  <c r="C1335" i="1"/>
  <c r="D1335" i="1" s="1"/>
  <c r="E1336" i="1" s="1"/>
  <c r="C1336" i="1"/>
  <c r="D1336" i="1" s="1"/>
  <c r="E1337" i="1" s="1"/>
  <c r="C1337" i="1"/>
  <c r="D1337" i="1" s="1"/>
  <c r="E1338" i="1" s="1"/>
  <c r="C1338" i="1"/>
  <c r="D1338" i="1" s="1"/>
  <c r="E1339" i="1" s="1"/>
  <c r="C1339" i="1"/>
  <c r="D1339" i="1" s="1"/>
  <c r="E1340" i="1" s="1"/>
  <c r="C1340" i="1"/>
  <c r="D1340" i="1" s="1"/>
  <c r="E1341" i="1" s="1"/>
  <c r="C1341" i="1"/>
  <c r="D1341" i="1" s="1"/>
  <c r="E1342" i="1" s="1"/>
  <c r="C1342" i="1"/>
  <c r="D1342" i="1" s="1"/>
  <c r="E1343" i="1" s="1"/>
  <c r="C1343" i="1"/>
  <c r="D1343" i="1" s="1"/>
  <c r="E1344" i="1" s="1"/>
  <c r="C1344" i="1"/>
  <c r="D1344" i="1" s="1"/>
  <c r="E1345" i="1" s="1"/>
  <c r="C1345" i="1"/>
  <c r="D1345" i="1" s="1"/>
  <c r="E1346" i="1" s="1"/>
  <c r="C1346" i="1"/>
  <c r="D1346" i="1" s="1"/>
  <c r="E1347" i="1" s="1"/>
  <c r="C1347" i="1"/>
  <c r="D1347" i="1" s="1"/>
  <c r="E1348" i="1" s="1"/>
  <c r="C1348" i="1"/>
  <c r="D1348" i="1" s="1"/>
  <c r="E1349" i="1" s="1"/>
  <c r="C1349" i="1"/>
  <c r="D1349" i="1" s="1"/>
  <c r="E1350" i="1" s="1"/>
  <c r="C1350" i="1"/>
  <c r="D1350" i="1" s="1"/>
  <c r="E1351" i="1" s="1"/>
  <c r="C1351" i="1"/>
  <c r="D1351" i="1" s="1"/>
  <c r="E1352" i="1" s="1"/>
  <c r="C1352" i="1"/>
  <c r="D1352" i="1" s="1"/>
  <c r="E1353" i="1" s="1"/>
  <c r="C1353" i="1"/>
  <c r="D1353" i="1" s="1"/>
  <c r="E1354" i="1" s="1"/>
  <c r="C1354" i="1"/>
  <c r="D1354" i="1" s="1"/>
  <c r="E1355" i="1" s="1"/>
  <c r="C1355" i="1"/>
  <c r="D1355" i="1" s="1"/>
  <c r="E1356" i="1" s="1"/>
  <c r="C1356" i="1"/>
  <c r="D1356" i="1" s="1"/>
  <c r="E1357" i="1" s="1"/>
  <c r="C1357" i="1"/>
  <c r="D1357" i="1" s="1"/>
  <c r="E1358" i="1" s="1"/>
  <c r="C1358" i="1"/>
  <c r="D1358" i="1" s="1"/>
  <c r="E1359" i="1" s="1"/>
  <c r="C1359" i="1"/>
  <c r="D1359" i="1" s="1"/>
  <c r="E1360" i="1" s="1"/>
  <c r="C1360" i="1"/>
  <c r="D1360" i="1" s="1"/>
  <c r="E1361" i="1" s="1"/>
  <c r="C1361" i="1"/>
  <c r="D1361" i="1" s="1"/>
  <c r="E1362" i="1" s="1"/>
  <c r="C1362" i="1"/>
  <c r="D1362" i="1" s="1"/>
  <c r="E1363" i="1" s="1"/>
  <c r="C1363" i="1"/>
  <c r="D1363" i="1" s="1"/>
  <c r="E1364" i="1" s="1"/>
  <c r="C1364" i="1"/>
  <c r="D1364" i="1" s="1"/>
  <c r="E1365" i="1" s="1"/>
  <c r="C1365" i="1"/>
  <c r="D1365" i="1" s="1"/>
  <c r="E1366" i="1" s="1"/>
  <c r="C1366" i="1"/>
  <c r="D1366" i="1" s="1"/>
  <c r="E1367" i="1" s="1"/>
  <c r="C1367" i="1"/>
  <c r="D1367" i="1" s="1"/>
  <c r="E1368" i="1" s="1"/>
  <c r="C1368" i="1"/>
  <c r="D1368" i="1" s="1"/>
  <c r="E1369" i="1" s="1"/>
  <c r="C1369" i="1"/>
  <c r="D1369" i="1" s="1"/>
  <c r="E1370" i="1" s="1"/>
  <c r="C1370" i="1"/>
  <c r="D1370" i="1" s="1"/>
  <c r="E1371" i="1" s="1"/>
  <c r="C1371" i="1"/>
  <c r="D1371" i="1" s="1"/>
  <c r="E1372" i="1" s="1"/>
  <c r="C1372" i="1"/>
  <c r="D1372" i="1" s="1"/>
  <c r="E1373" i="1" s="1"/>
  <c r="C1373" i="1"/>
  <c r="D1373" i="1" s="1"/>
  <c r="E1374" i="1" s="1"/>
  <c r="C1374" i="1"/>
  <c r="D1374" i="1" s="1"/>
  <c r="E1375" i="1" s="1"/>
  <c r="C1375" i="1"/>
  <c r="D1375" i="1" s="1"/>
  <c r="E1376" i="1" s="1"/>
  <c r="C1376" i="1"/>
  <c r="D1376" i="1" s="1"/>
  <c r="E1377" i="1" s="1"/>
  <c r="C1377" i="1"/>
  <c r="D1377" i="1" s="1"/>
  <c r="E1378" i="1" s="1"/>
  <c r="C1378" i="1"/>
  <c r="D1378" i="1" s="1"/>
  <c r="E1379" i="1" s="1"/>
  <c r="C1379" i="1"/>
  <c r="D1379" i="1" s="1"/>
  <c r="E1380" i="1" s="1"/>
  <c r="C1380" i="1"/>
  <c r="D1380" i="1" s="1"/>
  <c r="E1381" i="1" s="1"/>
  <c r="C1381" i="1"/>
  <c r="D1381" i="1" s="1"/>
  <c r="E1382" i="1" s="1"/>
  <c r="C1382" i="1"/>
  <c r="D1382" i="1" s="1"/>
  <c r="E1383" i="1" s="1"/>
  <c r="C1383" i="1"/>
  <c r="D1383" i="1" s="1"/>
  <c r="E1384" i="1" s="1"/>
  <c r="C1384" i="1"/>
  <c r="D1384" i="1" s="1"/>
  <c r="E1385" i="1" s="1"/>
  <c r="C1385" i="1"/>
  <c r="D1385" i="1" s="1"/>
  <c r="E1386" i="1" s="1"/>
  <c r="C1386" i="1"/>
  <c r="D1386" i="1" s="1"/>
  <c r="E1387" i="1" s="1"/>
  <c r="C1387" i="1"/>
  <c r="D1387" i="1" s="1"/>
  <c r="E1388" i="1" s="1"/>
  <c r="C1388" i="1"/>
  <c r="D1388" i="1" s="1"/>
  <c r="E1389" i="1" s="1"/>
  <c r="C1389" i="1"/>
  <c r="D1389" i="1" s="1"/>
  <c r="E1390" i="1" s="1"/>
  <c r="C1390" i="1"/>
  <c r="D1390" i="1" s="1"/>
  <c r="E1391" i="1" s="1"/>
  <c r="C1391" i="1"/>
  <c r="D1391" i="1" s="1"/>
  <c r="E1392" i="1" s="1"/>
  <c r="C1392" i="1"/>
  <c r="D1392" i="1" s="1"/>
  <c r="E1393" i="1" s="1"/>
  <c r="C1393" i="1"/>
  <c r="D1393" i="1" s="1"/>
  <c r="E1394" i="1" s="1"/>
  <c r="C1394" i="1"/>
  <c r="D1394" i="1" s="1"/>
  <c r="E1395" i="1" s="1"/>
  <c r="C1395" i="1"/>
  <c r="D1395" i="1" s="1"/>
  <c r="E1396" i="1" s="1"/>
  <c r="C1396" i="1"/>
  <c r="D1396" i="1" s="1"/>
  <c r="E1397" i="1" s="1"/>
  <c r="C1397" i="1"/>
  <c r="D1397" i="1" s="1"/>
  <c r="E1398" i="1" s="1"/>
  <c r="C1398" i="1"/>
  <c r="D1398" i="1" s="1"/>
  <c r="E1399" i="1" s="1"/>
  <c r="C1399" i="1"/>
  <c r="D1399" i="1" s="1"/>
  <c r="E1400" i="1" s="1"/>
  <c r="C1400" i="1"/>
  <c r="D1400" i="1" s="1"/>
  <c r="E1401" i="1" s="1"/>
  <c r="C1401" i="1"/>
  <c r="D1401" i="1" s="1"/>
  <c r="E1402" i="1" s="1"/>
  <c r="C1402" i="1"/>
  <c r="D1402" i="1" s="1"/>
  <c r="E1403" i="1" s="1"/>
  <c r="C1403" i="1"/>
  <c r="D1403" i="1" s="1"/>
  <c r="E1404" i="1" s="1"/>
  <c r="C1404" i="1"/>
  <c r="D1404" i="1" s="1"/>
  <c r="E1405" i="1" s="1"/>
  <c r="C1405" i="1"/>
  <c r="D1405" i="1" s="1"/>
  <c r="E1406" i="1" s="1"/>
  <c r="C1406" i="1"/>
  <c r="D1406" i="1" s="1"/>
  <c r="E1407" i="1" s="1"/>
  <c r="C1407" i="1"/>
  <c r="D1407" i="1" s="1"/>
  <c r="E1408" i="1" s="1"/>
  <c r="C1408" i="1"/>
  <c r="D1408" i="1" s="1"/>
  <c r="E1409" i="1" s="1"/>
  <c r="C1409" i="1"/>
  <c r="D1409" i="1" s="1"/>
  <c r="E1410" i="1" s="1"/>
  <c r="C1410" i="1"/>
  <c r="D1410" i="1" s="1"/>
  <c r="E1411" i="1" s="1"/>
  <c r="C1411" i="1"/>
  <c r="D1411" i="1" s="1"/>
  <c r="E1412" i="1" s="1"/>
  <c r="C1412" i="1"/>
  <c r="D1412" i="1" s="1"/>
  <c r="E1413" i="1" s="1"/>
  <c r="C1413" i="1"/>
  <c r="D1413" i="1" s="1"/>
  <c r="E1414" i="1" s="1"/>
  <c r="C1414" i="1"/>
  <c r="D1414" i="1" s="1"/>
  <c r="E1415" i="1" s="1"/>
  <c r="C1415" i="1"/>
  <c r="D1415" i="1" s="1"/>
  <c r="E1416" i="1" s="1"/>
  <c r="C1416" i="1"/>
  <c r="D1416" i="1" s="1"/>
  <c r="E1417" i="1" s="1"/>
  <c r="C1417" i="1"/>
  <c r="D1417" i="1" s="1"/>
  <c r="E1418" i="1" s="1"/>
  <c r="C1418" i="1"/>
  <c r="D1418" i="1" s="1"/>
  <c r="E1419" i="1" s="1"/>
  <c r="C1419" i="1"/>
  <c r="D1419" i="1" s="1"/>
  <c r="E1420" i="1" s="1"/>
  <c r="C1420" i="1"/>
  <c r="D1420" i="1" s="1"/>
  <c r="E1421" i="1" s="1"/>
  <c r="C1421" i="1"/>
  <c r="D1421" i="1" s="1"/>
  <c r="E1422" i="1" s="1"/>
  <c r="C1422" i="1"/>
  <c r="D1422" i="1" s="1"/>
  <c r="E1423" i="1" s="1"/>
  <c r="C1423" i="1"/>
  <c r="D1423" i="1" s="1"/>
  <c r="E1424" i="1" s="1"/>
  <c r="C1424" i="1"/>
  <c r="D1424" i="1" s="1"/>
  <c r="E1425" i="1" s="1"/>
  <c r="C1425" i="1"/>
  <c r="D1425" i="1" s="1"/>
  <c r="E1426" i="1" s="1"/>
  <c r="C1426" i="1"/>
  <c r="D1426" i="1" s="1"/>
  <c r="E1427" i="1" s="1"/>
  <c r="C1427" i="1"/>
  <c r="D1427" i="1" s="1"/>
  <c r="E1428" i="1" s="1"/>
  <c r="C1428" i="1"/>
  <c r="D1428" i="1" s="1"/>
  <c r="E1429" i="1" s="1"/>
  <c r="C1429" i="1"/>
  <c r="D1429" i="1" s="1"/>
  <c r="E1430" i="1" s="1"/>
  <c r="C1430" i="1"/>
  <c r="D1430" i="1" s="1"/>
  <c r="E1431" i="1" s="1"/>
  <c r="C1431" i="1"/>
  <c r="D1431" i="1" s="1"/>
  <c r="E1432" i="1" s="1"/>
  <c r="C1432" i="1"/>
  <c r="D1432" i="1" s="1"/>
  <c r="E1433" i="1" s="1"/>
  <c r="C1433" i="1"/>
  <c r="D1433" i="1" s="1"/>
  <c r="E1434" i="1" s="1"/>
  <c r="C1434" i="1"/>
  <c r="D1434" i="1" s="1"/>
  <c r="E1435" i="1" s="1"/>
  <c r="C1435" i="1"/>
  <c r="D1435" i="1" s="1"/>
  <c r="E1436" i="1" s="1"/>
  <c r="C1436" i="1"/>
  <c r="D1436" i="1" s="1"/>
  <c r="E1437" i="1" s="1"/>
  <c r="C1437" i="1"/>
  <c r="D1437" i="1" s="1"/>
  <c r="E1438" i="1" s="1"/>
  <c r="C1438" i="1"/>
  <c r="D1438" i="1" s="1"/>
  <c r="E1439" i="1" s="1"/>
  <c r="C1439" i="1"/>
  <c r="D1439" i="1" s="1"/>
  <c r="E1440" i="1" s="1"/>
  <c r="C1440" i="1"/>
  <c r="D1440" i="1" s="1"/>
  <c r="E1441" i="1" s="1"/>
  <c r="C1441" i="1"/>
  <c r="D1441" i="1" s="1"/>
  <c r="E1442" i="1" s="1"/>
  <c r="C1442" i="1"/>
  <c r="D1442" i="1" s="1"/>
  <c r="E1443" i="1" s="1"/>
  <c r="C1443" i="1"/>
  <c r="D1443" i="1" s="1"/>
  <c r="E1444" i="1" s="1"/>
  <c r="C1444" i="1"/>
  <c r="D1444" i="1" s="1"/>
  <c r="E1445" i="1" s="1"/>
  <c r="C1445" i="1"/>
  <c r="D1445" i="1" s="1"/>
  <c r="E1446" i="1" s="1"/>
  <c r="C1446" i="1"/>
  <c r="D1446" i="1" s="1"/>
  <c r="E1447" i="1" s="1"/>
  <c r="C1447" i="1"/>
  <c r="D1447" i="1" s="1"/>
  <c r="E1448" i="1" s="1"/>
  <c r="C1448" i="1"/>
  <c r="D1448" i="1" s="1"/>
  <c r="E1449" i="1" s="1"/>
  <c r="C1449" i="1"/>
  <c r="D1449" i="1" s="1"/>
  <c r="E1450" i="1" s="1"/>
  <c r="C1450" i="1"/>
  <c r="D1450" i="1" s="1"/>
  <c r="E1451" i="1" s="1"/>
  <c r="C1451" i="1"/>
  <c r="D1451" i="1" s="1"/>
  <c r="E1452" i="1" s="1"/>
  <c r="C1452" i="1"/>
  <c r="D1452" i="1" s="1"/>
  <c r="E1453" i="1" s="1"/>
  <c r="C1453" i="1"/>
  <c r="D1453" i="1" s="1"/>
  <c r="E1454" i="1" s="1"/>
  <c r="C1454" i="1"/>
  <c r="D1454" i="1" s="1"/>
  <c r="E1455" i="1" s="1"/>
  <c r="C1455" i="1"/>
  <c r="D1455" i="1" s="1"/>
  <c r="E1456" i="1" s="1"/>
  <c r="C1456" i="1"/>
  <c r="D1456" i="1" s="1"/>
  <c r="E1457" i="1" s="1"/>
  <c r="C1457" i="1"/>
  <c r="D1457" i="1" s="1"/>
  <c r="E1458" i="1" s="1"/>
  <c r="C1458" i="1"/>
  <c r="D1458" i="1" s="1"/>
  <c r="E1459" i="1" s="1"/>
  <c r="C1459" i="1"/>
  <c r="D1459" i="1" s="1"/>
  <c r="E1460" i="1" s="1"/>
  <c r="C1460" i="1"/>
  <c r="D1460" i="1" s="1"/>
  <c r="E1461" i="1" s="1"/>
  <c r="C1461" i="1"/>
  <c r="D1461" i="1" s="1"/>
  <c r="E1462" i="1" s="1"/>
  <c r="C1462" i="1"/>
  <c r="D1462" i="1" s="1"/>
  <c r="E1463" i="1" s="1"/>
  <c r="C1463" i="1"/>
  <c r="D1463" i="1" s="1"/>
  <c r="E1464" i="1" s="1"/>
  <c r="C1464" i="1"/>
  <c r="D1464" i="1" s="1"/>
  <c r="E1465" i="1" s="1"/>
  <c r="C1465" i="1"/>
  <c r="D1465" i="1" s="1"/>
  <c r="E1466" i="1" s="1"/>
  <c r="C1466" i="1"/>
  <c r="D1466" i="1" s="1"/>
  <c r="E1467" i="1" s="1"/>
  <c r="C1467" i="1"/>
  <c r="D1467" i="1" s="1"/>
  <c r="E1468" i="1" s="1"/>
  <c r="C1468" i="1"/>
  <c r="D1468" i="1" s="1"/>
  <c r="E1469" i="1" s="1"/>
  <c r="C1469" i="1"/>
  <c r="D1469" i="1" s="1"/>
  <c r="E1470" i="1" s="1"/>
  <c r="C1470" i="1"/>
  <c r="D1470" i="1" s="1"/>
  <c r="E1471" i="1" s="1"/>
  <c r="C1471" i="1"/>
  <c r="D1471" i="1" s="1"/>
  <c r="E1472" i="1" s="1"/>
  <c r="C1472" i="1"/>
  <c r="D1472" i="1" s="1"/>
  <c r="E1473" i="1" s="1"/>
  <c r="C1473" i="1"/>
  <c r="D1473" i="1" s="1"/>
  <c r="E1474" i="1" s="1"/>
  <c r="C1474" i="1"/>
  <c r="D1474" i="1" s="1"/>
  <c r="E1475" i="1" s="1"/>
  <c r="C1475" i="1"/>
  <c r="D1475" i="1" s="1"/>
  <c r="E1476" i="1" s="1"/>
  <c r="C1476" i="1"/>
  <c r="D1476" i="1" s="1"/>
  <c r="E1477" i="1" s="1"/>
  <c r="C1477" i="1"/>
  <c r="D1477" i="1" s="1"/>
  <c r="E1478" i="1" s="1"/>
  <c r="C1478" i="1"/>
  <c r="D1478" i="1" s="1"/>
  <c r="E1479" i="1" s="1"/>
  <c r="C1479" i="1"/>
  <c r="D1479" i="1" s="1"/>
  <c r="E1480" i="1" s="1"/>
  <c r="C1480" i="1"/>
  <c r="D1480" i="1" s="1"/>
  <c r="E1481" i="1" s="1"/>
  <c r="C1481" i="1"/>
  <c r="D1481" i="1" s="1"/>
  <c r="E1482" i="1" s="1"/>
  <c r="C1482" i="1"/>
  <c r="D1482" i="1" s="1"/>
  <c r="E1483" i="1" s="1"/>
  <c r="C1483" i="1"/>
  <c r="D1483" i="1" s="1"/>
  <c r="E1484" i="1" s="1"/>
  <c r="C1484" i="1"/>
  <c r="D1484" i="1" s="1"/>
  <c r="E1485" i="1" s="1"/>
  <c r="C1485" i="1"/>
  <c r="D1485" i="1" s="1"/>
  <c r="E1486" i="1" s="1"/>
  <c r="C1486" i="1"/>
  <c r="D1486" i="1" s="1"/>
  <c r="E1487" i="1" s="1"/>
  <c r="C1487" i="1"/>
  <c r="D1487" i="1" s="1"/>
  <c r="E1488" i="1" s="1"/>
  <c r="C1488" i="1"/>
  <c r="D1488" i="1" s="1"/>
  <c r="E1489" i="1" s="1"/>
  <c r="C1489" i="1"/>
  <c r="D1489" i="1" s="1"/>
  <c r="E1490" i="1" s="1"/>
  <c r="C1490" i="1"/>
  <c r="D1490" i="1" s="1"/>
  <c r="E1491" i="1" s="1"/>
  <c r="C1491" i="1"/>
  <c r="D1491" i="1" s="1"/>
  <c r="E1492" i="1" s="1"/>
  <c r="C1492" i="1"/>
  <c r="D1492" i="1" s="1"/>
  <c r="E1493" i="1" s="1"/>
  <c r="C1493" i="1"/>
  <c r="D1493" i="1" s="1"/>
  <c r="E1494" i="1" s="1"/>
  <c r="C1494" i="1"/>
  <c r="D1494" i="1" s="1"/>
  <c r="E1495" i="1" s="1"/>
  <c r="C1495" i="1"/>
  <c r="D1495" i="1" s="1"/>
  <c r="E1496" i="1" s="1"/>
  <c r="C1496" i="1"/>
  <c r="D1496" i="1" s="1"/>
  <c r="E1497" i="1" s="1"/>
  <c r="C1497" i="1"/>
  <c r="D1497" i="1" s="1"/>
  <c r="E1498" i="1" s="1"/>
  <c r="C1498" i="1"/>
  <c r="D1498" i="1" s="1"/>
  <c r="E1499" i="1" s="1"/>
  <c r="C1499" i="1"/>
  <c r="D1499" i="1" s="1"/>
  <c r="E1500" i="1" s="1"/>
  <c r="C1500" i="1"/>
  <c r="D1500" i="1" s="1"/>
  <c r="E1501" i="1" s="1"/>
  <c r="C1501" i="1"/>
  <c r="D1501" i="1" s="1"/>
  <c r="E1502" i="1" s="1"/>
  <c r="C1502" i="1"/>
  <c r="D1502" i="1" s="1"/>
  <c r="E1503" i="1" s="1"/>
  <c r="C1503" i="1"/>
  <c r="D1503" i="1" s="1"/>
  <c r="E1504" i="1" s="1"/>
  <c r="C1504" i="1"/>
  <c r="D1504" i="1" s="1"/>
  <c r="E1505" i="1" s="1"/>
  <c r="C1505" i="1"/>
  <c r="D1505" i="1" s="1"/>
  <c r="E1506" i="1" s="1"/>
  <c r="C1506" i="1"/>
  <c r="D1506" i="1" s="1"/>
  <c r="E1507" i="1" s="1"/>
  <c r="C1507" i="1"/>
  <c r="D1507" i="1" s="1"/>
  <c r="E1508" i="1" s="1"/>
  <c r="C1508" i="1"/>
  <c r="D1508" i="1" s="1"/>
  <c r="E1509" i="1" s="1"/>
  <c r="C1509" i="1"/>
  <c r="D1509" i="1" s="1"/>
  <c r="E1510" i="1" s="1"/>
  <c r="C1510" i="1"/>
  <c r="D1510" i="1" s="1"/>
  <c r="E1511" i="1" s="1"/>
  <c r="C1511" i="1"/>
  <c r="D1511" i="1" s="1"/>
  <c r="E1512" i="1" s="1"/>
  <c r="C1512" i="1"/>
  <c r="D1512" i="1" s="1"/>
  <c r="E1513" i="1" s="1"/>
  <c r="C1513" i="1"/>
  <c r="D1513" i="1" s="1"/>
  <c r="E1514" i="1" s="1"/>
  <c r="C1514" i="1"/>
  <c r="D1514" i="1" s="1"/>
  <c r="E1515" i="1" s="1"/>
  <c r="C1515" i="1"/>
  <c r="D1515" i="1" s="1"/>
  <c r="E1516" i="1" s="1"/>
  <c r="C1516" i="1"/>
  <c r="D1516" i="1" s="1"/>
  <c r="E1517" i="1" s="1"/>
  <c r="C1517" i="1"/>
  <c r="D1517" i="1" s="1"/>
  <c r="E1518" i="1" s="1"/>
  <c r="C1518" i="1"/>
  <c r="D1518" i="1" s="1"/>
  <c r="E1519" i="1" s="1"/>
  <c r="C1519" i="1"/>
  <c r="D1519" i="1" s="1"/>
  <c r="E1520" i="1" s="1"/>
  <c r="C1520" i="1"/>
  <c r="D1520" i="1" s="1"/>
  <c r="E1521" i="1" s="1"/>
  <c r="C1521" i="1"/>
  <c r="D1521" i="1" s="1"/>
  <c r="E1522" i="1" s="1"/>
  <c r="C1522" i="1"/>
  <c r="D1522" i="1" s="1"/>
  <c r="E1523" i="1" s="1"/>
  <c r="C1523" i="1"/>
  <c r="D1523" i="1" s="1"/>
  <c r="E1524" i="1" s="1"/>
  <c r="C1524" i="1"/>
  <c r="D1524" i="1" s="1"/>
  <c r="E1525" i="1" s="1"/>
  <c r="C1525" i="1"/>
  <c r="D1525" i="1" s="1"/>
  <c r="E1526" i="1" s="1"/>
  <c r="C1526" i="1"/>
  <c r="D1526" i="1" s="1"/>
  <c r="E1527" i="1" s="1"/>
  <c r="C1527" i="1"/>
  <c r="D1527" i="1" s="1"/>
  <c r="E1528" i="1" s="1"/>
  <c r="C1528" i="1"/>
  <c r="D1528" i="1" s="1"/>
  <c r="E1529" i="1" s="1"/>
  <c r="C1529" i="1"/>
  <c r="D1529" i="1" s="1"/>
  <c r="E1530" i="1" s="1"/>
  <c r="C1530" i="1"/>
  <c r="D1530" i="1" s="1"/>
  <c r="E1531" i="1" s="1"/>
  <c r="C1531" i="1"/>
  <c r="D1531" i="1" s="1"/>
  <c r="E1532" i="1" s="1"/>
  <c r="C1532" i="1"/>
  <c r="D1532" i="1" s="1"/>
  <c r="E1533" i="1" s="1"/>
  <c r="C1533" i="1"/>
  <c r="D1533" i="1" s="1"/>
  <c r="E1534" i="1" s="1"/>
  <c r="C1534" i="1"/>
  <c r="D1534" i="1" s="1"/>
  <c r="E1535" i="1" s="1"/>
  <c r="C1535" i="1"/>
  <c r="D1535" i="1" s="1"/>
  <c r="E1536" i="1" s="1"/>
  <c r="C1536" i="1"/>
  <c r="D1536" i="1" s="1"/>
  <c r="E1537" i="1" s="1"/>
  <c r="C1537" i="1"/>
  <c r="D1537" i="1" s="1"/>
  <c r="E1538" i="1" s="1"/>
  <c r="C1538" i="1"/>
  <c r="D1538" i="1" s="1"/>
  <c r="E1539" i="1" s="1"/>
  <c r="C1539" i="1"/>
  <c r="D1539" i="1" s="1"/>
  <c r="E1540" i="1" s="1"/>
  <c r="C1540" i="1"/>
  <c r="D1540" i="1" s="1"/>
  <c r="E1541" i="1" s="1"/>
  <c r="C1541" i="1"/>
  <c r="D1541" i="1" s="1"/>
  <c r="E1542" i="1" s="1"/>
  <c r="C1542" i="1"/>
  <c r="D1542" i="1" s="1"/>
  <c r="E1543" i="1" s="1"/>
  <c r="C1543" i="1"/>
  <c r="D1543" i="1" s="1"/>
  <c r="E1544" i="1" s="1"/>
  <c r="C1544" i="1"/>
  <c r="D1544" i="1" s="1"/>
  <c r="E1545" i="1" s="1"/>
  <c r="C1545" i="1"/>
  <c r="D1545" i="1" s="1"/>
  <c r="E1546" i="1" s="1"/>
  <c r="C1546" i="1"/>
  <c r="D1546" i="1" s="1"/>
  <c r="E1547" i="1" s="1"/>
  <c r="C1547" i="1"/>
  <c r="D1547" i="1" s="1"/>
  <c r="E1548" i="1" s="1"/>
  <c r="C1548" i="1"/>
  <c r="D1548" i="1" s="1"/>
  <c r="E1549" i="1" s="1"/>
  <c r="C1549" i="1"/>
  <c r="D1549" i="1" s="1"/>
  <c r="E1550" i="1" s="1"/>
  <c r="C1550" i="1"/>
  <c r="D1550" i="1" s="1"/>
  <c r="E1551" i="1" s="1"/>
  <c r="C1551" i="1"/>
  <c r="D1551" i="1" s="1"/>
  <c r="E1552" i="1" s="1"/>
  <c r="C1552" i="1"/>
  <c r="D1552" i="1" s="1"/>
  <c r="E1553" i="1" s="1"/>
  <c r="C1553" i="1"/>
  <c r="D1553" i="1" s="1"/>
  <c r="E1554" i="1" s="1"/>
  <c r="C1554" i="1"/>
  <c r="D1554" i="1" s="1"/>
  <c r="E1555" i="1" s="1"/>
  <c r="C1555" i="1"/>
  <c r="D1555" i="1" s="1"/>
  <c r="E1556" i="1" s="1"/>
  <c r="C1556" i="1"/>
  <c r="D1556" i="1" s="1"/>
  <c r="E1557" i="1" s="1"/>
  <c r="C1557" i="1"/>
  <c r="D1557" i="1" s="1"/>
  <c r="E1558" i="1" s="1"/>
  <c r="C1558" i="1"/>
  <c r="D1558" i="1" s="1"/>
  <c r="E1559" i="1" s="1"/>
  <c r="C1559" i="1"/>
  <c r="D1559" i="1" s="1"/>
  <c r="E1560" i="1" s="1"/>
  <c r="C1560" i="1"/>
  <c r="D1560" i="1" s="1"/>
  <c r="E1561" i="1" s="1"/>
  <c r="C1561" i="1"/>
  <c r="D1561" i="1" s="1"/>
  <c r="E1562" i="1" s="1"/>
  <c r="C1562" i="1"/>
  <c r="D1562" i="1" s="1"/>
  <c r="E1563" i="1" s="1"/>
  <c r="C1563" i="1"/>
  <c r="D1563" i="1" s="1"/>
  <c r="E1564" i="1" s="1"/>
  <c r="C1564" i="1"/>
  <c r="D1564" i="1" s="1"/>
  <c r="E1565" i="1" s="1"/>
  <c r="C1565" i="1"/>
  <c r="D1565" i="1" s="1"/>
  <c r="E1566" i="1" s="1"/>
  <c r="C1566" i="1"/>
  <c r="D1566" i="1" s="1"/>
  <c r="E1567" i="1" s="1"/>
  <c r="C1567" i="1"/>
  <c r="D1567" i="1" s="1"/>
  <c r="E1568" i="1" s="1"/>
  <c r="C1568" i="1"/>
  <c r="D1568" i="1" s="1"/>
  <c r="E1569" i="1" s="1"/>
  <c r="C1569" i="1"/>
  <c r="D1569" i="1" s="1"/>
  <c r="E1570" i="1" s="1"/>
  <c r="C1570" i="1"/>
  <c r="D1570" i="1" s="1"/>
  <c r="E1571" i="1" s="1"/>
  <c r="C1571" i="1"/>
  <c r="D1571" i="1" s="1"/>
  <c r="E1572" i="1" s="1"/>
  <c r="C1572" i="1"/>
  <c r="D1572" i="1" s="1"/>
  <c r="E1573" i="1" s="1"/>
  <c r="C1573" i="1"/>
  <c r="D1573" i="1" s="1"/>
  <c r="E1574" i="1" s="1"/>
  <c r="C1574" i="1"/>
  <c r="D1574" i="1" s="1"/>
  <c r="E1575" i="1" s="1"/>
  <c r="C1575" i="1"/>
  <c r="D1575" i="1" s="1"/>
  <c r="E1576" i="1" s="1"/>
  <c r="C1576" i="1"/>
  <c r="D1576" i="1" s="1"/>
  <c r="E1577" i="1" s="1"/>
  <c r="C1577" i="1"/>
  <c r="D1577" i="1" s="1"/>
  <c r="E1578" i="1" s="1"/>
  <c r="C1578" i="1"/>
  <c r="D1578" i="1" s="1"/>
  <c r="E1579" i="1" s="1"/>
  <c r="C1579" i="1"/>
  <c r="D1579" i="1" s="1"/>
  <c r="E1580" i="1" s="1"/>
  <c r="C1580" i="1"/>
  <c r="D1580" i="1" s="1"/>
  <c r="E1581" i="1" s="1"/>
  <c r="C1581" i="1"/>
  <c r="D1581" i="1" s="1"/>
  <c r="E1582" i="1" s="1"/>
  <c r="C1582" i="1"/>
  <c r="D1582" i="1" s="1"/>
  <c r="E1583" i="1" s="1"/>
  <c r="C1583" i="1"/>
  <c r="D1583" i="1" s="1"/>
  <c r="E1584" i="1" s="1"/>
  <c r="C1584" i="1"/>
  <c r="D1584" i="1" s="1"/>
  <c r="E1585" i="1" s="1"/>
  <c r="C1585" i="1"/>
  <c r="D1585" i="1" s="1"/>
  <c r="E1586" i="1" s="1"/>
  <c r="C1586" i="1"/>
  <c r="D1586" i="1" s="1"/>
  <c r="E1587" i="1" s="1"/>
  <c r="C1587" i="1"/>
  <c r="D1587" i="1" s="1"/>
  <c r="E1588" i="1" s="1"/>
  <c r="C1588" i="1"/>
  <c r="D1588" i="1" s="1"/>
  <c r="E1589" i="1" s="1"/>
  <c r="C1589" i="1"/>
  <c r="D1589" i="1" s="1"/>
  <c r="E1590" i="1" s="1"/>
  <c r="C1590" i="1"/>
  <c r="D1590" i="1" s="1"/>
  <c r="E1591" i="1" s="1"/>
  <c r="C1591" i="1"/>
  <c r="D1591" i="1" s="1"/>
  <c r="E1592" i="1" s="1"/>
  <c r="C1592" i="1"/>
  <c r="D1592" i="1" s="1"/>
  <c r="E1593" i="1" s="1"/>
  <c r="C1593" i="1"/>
  <c r="D1593" i="1" s="1"/>
  <c r="E1594" i="1" s="1"/>
  <c r="C1594" i="1"/>
  <c r="D1594" i="1" s="1"/>
  <c r="E1595" i="1" s="1"/>
  <c r="C1595" i="1"/>
  <c r="D1595" i="1" s="1"/>
  <c r="E1596" i="1" s="1"/>
  <c r="C1596" i="1"/>
  <c r="D1596" i="1" s="1"/>
  <c r="E1597" i="1" s="1"/>
  <c r="C1597" i="1"/>
  <c r="D1597" i="1" s="1"/>
  <c r="E1598" i="1" s="1"/>
  <c r="C1598" i="1"/>
  <c r="D1598" i="1" s="1"/>
  <c r="E1599" i="1" s="1"/>
  <c r="C1599" i="1"/>
  <c r="D1599" i="1" s="1"/>
  <c r="E1600" i="1" s="1"/>
  <c r="C1600" i="1"/>
  <c r="D1600" i="1" s="1"/>
  <c r="E1601" i="1" s="1"/>
  <c r="C1601" i="1"/>
  <c r="D1601" i="1" s="1"/>
  <c r="E1602" i="1" s="1"/>
  <c r="C1602" i="1"/>
  <c r="D1602" i="1" s="1"/>
  <c r="E1603" i="1" s="1"/>
  <c r="C1603" i="1"/>
  <c r="D1603" i="1" s="1"/>
  <c r="E1604" i="1" s="1"/>
  <c r="C1604" i="1"/>
  <c r="D1604" i="1" s="1"/>
  <c r="E1605" i="1" s="1"/>
  <c r="C1605" i="1"/>
  <c r="D1605" i="1" s="1"/>
  <c r="E1606" i="1" s="1"/>
  <c r="C1606" i="1"/>
  <c r="D1606" i="1" s="1"/>
  <c r="E1607" i="1" s="1"/>
  <c r="C1607" i="1"/>
  <c r="D1607" i="1" s="1"/>
  <c r="E1608" i="1" s="1"/>
  <c r="C1608" i="1"/>
  <c r="D1608" i="1" s="1"/>
  <c r="E1609" i="1" s="1"/>
  <c r="C1609" i="1"/>
  <c r="D1609" i="1" s="1"/>
  <c r="E1610" i="1" s="1"/>
  <c r="C1610" i="1"/>
  <c r="D1610" i="1" s="1"/>
  <c r="E1611" i="1" s="1"/>
  <c r="C1611" i="1"/>
  <c r="D1611" i="1" s="1"/>
  <c r="E1612" i="1" s="1"/>
  <c r="C1612" i="1"/>
  <c r="D1612" i="1" s="1"/>
  <c r="E1613" i="1" s="1"/>
  <c r="C1613" i="1"/>
  <c r="D1613" i="1" s="1"/>
  <c r="E1614" i="1" s="1"/>
  <c r="C1614" i="1"/>
  <c r="D1614" i="1" s="1"/>
  <c r="E1615" i="1" s="1"/>
  <c r="C1615" i="1"/>
  <c r="D1615" i="1" s="1"/>
  <c r="E1616" i="1" s="1"/>
  <c r="C1616" i="1"/>
  <c r="D1616" i="1" s="1"/>
  <c r="E1617" i="1" s="1"/>
  <c r="C1617" i="1"/>
  <c r="D1617" i="1" s="1"/>
  <c r="E1618" i="1" s="1"/>
  <c r="C1618" i="1"/>
  <c r="D1618" i="1" s="1"/>
  <c r="E1619" i="1" s="1"/>
  <c r="C1619" i="1"/>
  <c r="D1619" i="1" s="1"/>
  <c r="E1620" i="1" s="1"/>
  <c r="C1620" i="1"/>
  <c r="D1620" i="1" s="1"/>
  <c r="E1621" i="1" s="1"/>
  <c r="C1621" i="1"/>
  <c r="D1621" i="1" s="1"/>
  <c r="E1622" i="1" s="1"/>
  <c r="C1622" i="1"/>
  <c r="D1622" i="1" s="1"/>
  <c r="E1623" i="1" s="1"/>
  <c r="C1623" i="1"/>
  <c r="D1623" i="1" s="1"/>
  <c r="E1624" i="1" s="1"/>
  <c r="C1624" i="1"/>
  <c r="D1624" i="1" s="1"/>
  <c r="E1625" i="1" s="1"/>
  <c r="C1625" i="1"/>
  <c r="D1625" i="1" s="1"/>
  <c r="E1626" i="1" s="1"/>
  <c r="C1626" i="1"/>
  <c r="D1626" i="1" s="1"/>
  <c r="E1627" i="1" s="1"/>
  <c r="C1627" i="1"/>
  <c r="D1627" i="1" s="1"/>
  <c r="E1628" i="1" s="1"/>
  <c r="C1628" i="1"/>
  <c r="D1628" i="1" s="1"/>
  <c r="E1629" i="1" s="1"/>
  <c r="C1629" i="1"/>
  <c r="D1629" i="1" s="1"/>
  <c r="E1630" i="1" s="1"/>
  <c r="C1630" i="1"/>
  <c r="D1630" i="1" s="1"/>
  <c r="E1631" i="1" s="1"/>
  <c r="C1631" i="1"/>
  <c r="D1631" i="1" s="1"/>
  <c r="E1632" i="1" s="1"/>
  <c r="C1632" i="1"/>
  <c r="D1632" i="1" s="1"/>
  <c r="E1633" i="1" s="1"/>
  <c r="C1633" i="1"/>
  <c r="D1633" i="1" s="1"/>
  <c r="E1634" i="1" s="1"/>
  <c r="C1634" i="1"/>
  <c r="D1634" i="1" s="1"/>
  <c r="E1635" i="1" s="1"/>
  <c r="C1635" i="1"/>
  <c r="D1635" i="1" s="1"/>
  <c r="E1636" i="1" s="1"/>
  <c r="C1636" i="1"/>
  <c r="D1636" i="1" s="1"/>
  <c r="E1637" i="1" s="1"/>
  <c r="C1637" i="1"/>
  <c r="D1637" i="1" s="1"/>
  <c r="E1638" i="1" s="1"/>
  <c r="C1638" i="1"/>
  <c r="D1638" i="1" s="1"/>
  <c r="E1639" i="1" s="1"/>
  <c r="C1639" i="1"/>
  <c r="D1639" i="1" s="1"/>
  <c r="E1640" i="1" s="1"/>
  <c r="C1640" i="1"/>
  <c r="D1640" i="1" s="1"/>
  <c r="E1641" i="1" s="1"/>
  <c r="C1641" i="1"/>
  <c r="D1641" i="1" s="1"/>
  <c r="E1642" i="1" s="1"/>
  <c r="C1642" i="1"/>
  <c r="D1642" i="1" s="1"/>
  <c r="E1643" i="1" s="1"/>
  <c r="C1643" i="1"/>
  <c r="D1643" i="1" s="1"/>
  <c r="E1644" i="1" s="1"/>
  <c r="C1644" i="1"/>
  <c r="D1644" i="1" s="1"/>
  <c r="E1645" i="1" s="1"/>
  <c r="C1645" i="1"/>
  <c r="D1645" i="1" s="1"/>
  <c r="E1646" i="1" s="1"/>
  <c r="C1646" i="1"/>
  <c r="D1646" i="1" s="1"/>
  <c r="E1647" i="1" s="1"/>
  <c r="C1647" i="1"/>
  <c r="D1647" i="1" s="1"/>
  <c r="E1648" i="1" s="1"/>
  <c r="C1648" i="1"/>
  <c r="D1648" i="1" s="1"/>
  <c r="E1649" i="1" s="1"/>
  <c r="C1649" i="1"/>
  <c r="D1649" i="1" s="1"/>
  <c r="E1650" i="1" s="1"/>
  <c r="C1650" i="1"/>
  <c r="D1650" i="1" s="1"/>
  <c r="E1651" i="1" s="1"/>
  <c r="C1651" i="1"/>
  <c r="D1651" i="1" s="1"/>
  <c r="E1652" i="1" s="1"/>
  <c r="C1652" i="1"/>
  <c r="D1652" i="1" s="1"/>
  <c r="E1653" i="1" s="1"/>
  <c r="C1653" i="1"/>
  <c r="D1653" i="1" s="1"/>
  <c r="E1654" i="1" s="1"/>
  <c r="C1654" i="1"/>
  <c r="D1654" i="1" s="1"/>
  <c r="E1655" i="1" s="1"/>
  <c r="C1655" i="1"/>
  <c r="D1655" i="1" s="1"/>
  <c r="E1656" i="1" s="1"/>
  <c r="C1656" i="1"/>
  <c r="D1656" i="1" s="1"/>
  <c r="E1657" i="1" s="1"/>
  <c r="C1657" i="1"/>
  <c r="D1657" i="1" s="1"/>
  <c r="E1658" i="1" s="1"/>
  <c r="C1658" i="1"/>
  <c r="D1658" i="1" s="1"/>
  <c r="E1659" i="1" s="1"/>
  <c r="C1659" i="1"/>
  <c r="D1659" i="1" s="1"/>
  <c r="E1660" i="1" s="1"/>
  <c r="C1660" i="1"/>
  <c r="D1660" i="1" s="1"/>
  <c r="E1661" i="1" s="1"/>
  <c r="C1661" i="1"/>
  <c r="D1661" i="1" s="1"/>
  <c r="E1662" i="1" s="1"/>
  <c r="C1662" i="1"/>
  <c r="D1662" i="1" s="1"/>
  <c r="E1663" i="1" s="1"/>
  <c r="C1663" i="1"/>
  <c r="D1663" i="1" s="1"/>
  <c r="E1664" i="1" s="1"/>
  <c r="C1664" i="1"/>
  <c r="D1664" i="1" s="1"/>
  <c r="E1665" i="1" s="1"/>
  <c r="C1665" i="1"/>
  <c r="D1665" i="1" s="1"/>
  <c r="E1666" i="1" s="1"/>
  <c r="C1666" i="1"/>
  <c r="D1666" i="1" s="1"/>
  <c r="E1667" i="1" s="1"/>
  <c r="C1667" i="1"/>
  <c r="D1667" i="1" s="1"/>
  <c r="E1668" i="1" s="1"/>
  <c r="C1668" i="1"/>
  <c r="D1668" i="1" s="1"/>
  <c r="E1669" i="1" s="1"/>
  <c r="C1669" i="1"/>
  <c r="D1669" i="1" s="1"/>
  <c r="E1670" i="1" s="1"/>
  <c r="C1670" i="1"/>
  <c r="D1670" i="1" s="1"/>
  <c r="E1671" i="1" s="1"/>
  <c r="C1671" i="1"/>
  <c r="D1671" i="1" s="1"/>
  <c r="E1672" i="1" s="1"/>
  <c r="C1672" i="1"/>
  <c r="D1672" i="1" s="1"/>
  <c r="E1673" i="1" s="1"/>
  <c r="C1673" i="1"/>
  <c r="D1673" i="1" s="1"/>
  <c r="E1674" i="1" s="1"/>
  <c r="C1674" i="1"/>
  <c r="D1674" i="1" s="1"/>
  <c r="E1675" i="1" s="1"/>
  <c r="C1675" i="1"/>
  <c r="D1675" i="1" s="1"/>
  <c r="E1676" i="1" s="1"/>
  <c r="C1676" i="1"/>
  <c r="D1676" i="1" s="1"/>
  <c r="E1677" i="1" s="1"/>
  <c r="C1677" i="1"/>
  <c r="D1677" i="1" s="1"/>
  <c r="E1678" i="1" s="1"/>
  <c r="C1678" i="1"/>
  <c r="D1678" i="1" s="1"/>
  <c r="E1679" i="1" s="1"/>
  <c r="C1679" i="1"/>
  <c r="D1679" i="1" s="1"/>
  <c r="E1680" i="1" s="1"/>
  <c r="C1680" i="1"/>
  <c r="D1680" i="1" s="1"/>
  <c r="E1681" i="1" s="1"/>
  <c r="C1681" i="1"/>
  <c r="D1681" i="1" s="1"/>
  <c r="E1682" i="1" s="1"/>
  <c r="C1682" i="1"/>
  <c r="D1682" i="1" s="1"/>
  <c r="E1683" i="1" s="1"/>
  <c r="C1683" i="1"/>
  <c r="D1683" i="1" s="1"/>
  <c r="E1684" i="1" s="1"/>
  <c r="C1684" i="1"/>
  <c r="D1684" i="1" s="1"/>
  <c r="E1685" i="1" s="1"/>
  <c r="C1685" i="1"/>
  <c r="D1685" i="1" s="1"/>
  <c r="E1686" i="1" s="1"/>
  <c r="C1686" i="1"/>
  <c r="D1686" i="1" s="1"/>
  <c r="E1687" i="1" s="1"/>
  <c r="C1687" i="1"/>
  <c r="D1687" i="1" s="1"/>
  <c r="E1688" i="1" s="1"/>
  <c r="C1688" i="1"/>
  <c r="D1688" i="1" s="1"/>
  <c r="E1689" i="1" s="1"/>
  <c r="C1689" i="1"/>
  <c r="D1689" i="1" s="1"/>
  <c r="E1690" i="1" s="1"/>
  <c r="C1690" i="1"/>
  <c r="D1690" i="1" s="1"/>
  <c r="E1691" i="1" s="1"/>
  <c r="C1691" i="1"/>
  <c r="D1691" i="1" s="1"/>
  <c r="E1692" i="1" s="1"/>
  <c r="C1692" i="1"/>
  <c r="D1692" i="1" s="1"/>
  <c r="E1693" i="1" s="1"/>
  <c r="C1693" i="1"/>
  <c r="D1693" i="1" s="1"/>
  <c r="E1694" i="1" s="1"/>
  <c r="C1694" i="1"/>
  <c r="D1694" i="1" s="1"/>
  <c r="E1695" i="1" s="1"/>
  <c r="C1695" i="1"/>
  <c r="D1695" i="1" s="1"/>
  <c r="E1696" i="1" s="1"/>
  <c r="C1696" i="1"/>
  <c r="D1696" i="1" s="1"/>
  <c r="E1697" i="1" s="1"/>
  <c r="C1697" i="1"/>
  <c r="D1697" i="1" s="1"/>
  <c r="E1698" i="1" s="1"/>
  <c r="C1698" i="1"/>
  <c r="D1698" i="1" s="1"/>
  <c r="E1699" i="1" s="1"/>
  <c r="C1699" i="1"/>
  <c r="D1699" i="1" s="1"/>
  <c r="E1700" i="1" s="1"/>
  <c r="C1700" i="1"/>
  <c r="D1700" i="1" s="1"/>
  <c r="E1701" i="1" s="1"/>
  <c r="C1701" i="1"/>
  <c r="D1701" i="1" s="1"/>
  <c r="E1702" i="1" s="1"/>
  <c r="C1702" i="1"/>
  <c r="D1702" i="1" s="1"/>
  <c r="E1703" i="1" s="1"/>
  <c r="C1703" i="1"/>
  <c r="D1703" i="1" s="1"/>
  <c r="E1704" i="1" s="1"/>
  <c r="C1704" i="1"/>
  <c r="D1704" i="1" s="1"/>
  <c r="E1705" i="1" s="1"/>
  <c r="C1705" i="1"/>
  <c r="D1705" i="1" s="1"/>
  <c r="E1706" i="1" s="1"/>
  <c r="C1706" i="1"/>
  <c r="D1706" i="1" s="1"/>
  <c r="E1707" i="1" s="1"/>
  <c r="C1707" i="1"/>
  <c r="D1707" i="1" s="1"/>
  <c r="E1708" i="1" s="1"/>
  <c r="C1708" i="1"/>
  <c r="D1708" i="1" s="1"/>
  <c r="E1709" i="1" s="1"/>
  <c r="C1709" i="1"/>
  <c r="D1709" i="1" s="1"/>
  <c r="E1710" i="1" s="1"/>
  <c r="C1710" i="1"/>
  <c r="D1710" i="1" s="1"/>
  <c r="E1711" i="1" s="1"/>
  <c r="C1711" i="1"/>
  <c r="D1711" i="1" s="1"/>
  <c r="E1712" i="1" s="1"/>
  <c r="C1712" i="1"/>
  <c r="D1712" i="1" s="1"/>
  <c r="E1713" i="1" s="1"/>
  <c r="C1713" i="1"/>
  <c r="D1713" i="1" s="1"/>
  <c r="E1714" i="1" s="1"/>
  <c r="C1714" i="1"/>
  <c r="D1714" i="1" s="1"/>
  <c r="E1715" i="1" s="1"/>
  <c r="C1715" i="1"/>
  <c r="D1715" i="1" s="1"/>
  <c r="E1716" i="1" s="1"/>
  <c r="C1716" i="1"/>
  <c r="D1716" i="1" s="1"/>
  <c r="E1717" i="1" s="1"/>
  <c r="C1717" i="1"/>
  <c r="D1717" i="1" s="1"/>
  <c r="E1718" i="1" s="1"/>
  <c r="C1718" i="1"/>
  <c r="D1718" i="1" s="1"/>
  <c r="E1719" i="1" s="1"/>
  <c r="C1719" i="1"/>
  <c r="D1719" i="1" s="1"/>
  <c r="E1720" i="1" s="1"/>
  <c r="C1720" i="1"/>
  <c r="D1720" i="1" s="1"/>
  <c r="E1721" i="1" s="1"/>
  <c r="C1721" i="1"/>
  <c r="D1721" i="1" s="1"/>
  <c r="E1722" i="1" s="1"/>
  <c r="C1722" i="1"/>
  <c r="D1722" i="1" s="1"/>
  <c r="E1723" i="1" s="1"/>
  <c r="C1723" i="1"/>
  <c r="D1723" i="1" s="1"/>
  <c r="E1724" i="1" s="1"/>
  <c r="C1724" i="1"/>
  <c r="D1724" i="1" s="1"/>
  <c r="E1725" i="1" s="1"/>
  <c r="C1725" i="1"/>
  <c r="D1725" i="1" s="1"/>
  <c r="E1726" i="1" s="1"/>
  <c r="C1726" i="1"/>
  <c r="D1726" i="1" s="1"/>
  <c r="E1727" i="1" s="1"/>
  <c r="C1727" i="1"/>
  <c r="D1727" i="1" s="1"/>
  <c r="E1728" i="1" s="1"/>
  <c r="C1728" i="1"/>
  <c r="D1728" i="1" s="1"/>
  <c r="E1729" i="1" s="1"/>
  <c r="C1729" i="1"/>
  <c r="D1729" i="1" s="1"/>
  <c r="E1730" i="1" s="1"/>
  <c r="C1730" i="1"/>
  <c r="D1730" i="1" s="1"/>
  <c r="E1731" i="1" s="1"/>
  <c r="C1731" i="1"/>
  <c r="D1731" i="1" s="1"/>
  <c r="E1732" i="1" s="1"/>
  <c r="C1732" i="1"/>
  <c r="D1732" i="1" s="1"/>
  <c r="E1733" i="1" s="1"/>
  <c r="C1733" i="1"/>
  <c r="D1733" i="1" s="1"/>
  <c r="E1734" i="1" s="1"/>
  <c r="C1734" i="1"/>
  <c r="D1734" i="1" s="1"/>
  <c r="E1735" i="1" s="1"/>
  <c r="C1735" i="1"/>
  <c r="D1735" i="1" s="1"/>
  <c r="E1736" i="1" s="1"/>
  <c r="C1736" i="1"/>
  <c r="D1736" i="1" s="1"/>
  <c r="E1737" i="1" s="1"/>
  <c r="C1737" i="1"/>
  <c r="D1737" i="1" s="1"/>
  <c r="E1738" i="1" s="1"/>
  <c r="C1738" i="1"/>
  <c r="D1738" i="1" s="1"/>
  <c r="E1739" i="1" s="1"/>
  <c r="C1739" i="1"/>
  <c r="D1739" i="1" s="1"/>
  <c r="E1740" i="1" s="1"/>
  <c r="C1740" i="1"/>
  <c r="D1740" i="1" s="1"/>
  <c r="E1741" i="1" s="1"/>
  <c r="C1741" i="1"/>
  <c r="D1741" i="1" s="1"/>
  <c r="E1742" i="1" s="1"/>
  <c r="C1742" i="1"/>
  <c r="D1742" i="1" s="1"/>
  <c r="E1743" i="1" s="1"/>
  <c r="C1743" i="1"/>
  <c r="D1743" i="1" s="1"/>
  <c r="E1744" i="1" s="1"/>
  <c r="C1744" i="1"/>
  <c r="D1744" i="1" s="1"/>
  <c r="E1745" i="1" s="1"/>
  <c r="C1745" i="1"/>
  <c r="D1745" i="1" s="1"/>
  <c r="E1746" i="1" s="1"/>
  <c r="C1746" i="1"/>
  <c r="D1746" i="1" s="1"/>
  <c r="E1747" i="1" s="1"/>
  <c r="C1747" i="1"/>
  <c r="D1747" i="1" s="1"/>
  <c r="E1748" i="1" s="1"/>
  <c r="C1748" i="1"/>
  <c r="D1748" i="1" s="1"/>
  <c r="E1749" i="1" s="1"/>
  <c r="C1749" i="1"/>
  <c r="D1749" i="1" s="1"/>
  <c r="E1750" i="1" s="1"/>
  <c r="C1750" i="1"/>
  <c r="D1750" i="1" s="1"/>
  <c r="E1751" i="1" s="1"/>
  <c r="C1751" i="1"/>
  <c r="D1751" i="1" s="1"/>
  <c r="E1752" i="1" s="1"/>
  <c r="C1752" i="1"/>
  <c r="D1752" i="1" s="1"/>
  <c r="E1753" i="1" s="1"/>
  <c r="C1753" i="1"/>
  <c r="D1753" i="1" s="1"/>
  <c r="E1754" i="1" s="1"/>
  <c r="C1754" i="1"/>
  <c r="D1754" i="1" s="1"/>
  <c r="E1755" i="1" s="1"/>
  <c r="C1755" i="1"/>
  <c r="D1755" i="1" s="1"/>
  <c r="E1756" i="1" s="1"/>
  <c r="C1756" i="1"/>
  <c r="D1756" i="1" s="1"/>
  <c r="E1757" i="1" s="1"/>
  <c r="C1757" i="1"/>
  <c r="D1757" i="1" s="1"/>
  <c r="E1758" i="1" s="1"/>
  <c r="C1758" i="1"/>
  <c r="D1758" i="1" s="1"/>
  <c r="E1759" i="1" s="1"/>
  <c r="C1759" i="1"/>
  <c r="D1759" i="1" s="1"/>
  <c r="E1760" i="1" s="1"/>
  <c r="C1760" i="1"/>
  <c r="D1760" i="1" s="1"/>
  <c r="E1761" i="1" s="1"/>
  <c r="C1761" i="1"/>
  <c r="D1761" i="1" s="1"/>
  <c r="E1762" i="1" s="1"/>
  <c r="C1762" i="1"/>
  <c r="D1762" i="1" s="1"/>
  <c r="E1763" i="1" s="1"/>
  <c r="C1763" i="1"/>
  <c r="D1763" i="1" s="1"/>
  <c r="E1764" i="1" s="1"/>
  <c r="C1764" i="1"/>
  <c r="D1764" i="1" s="1"/>
  <c r="E1765" i="1" s="1"/>
  <c r="C1765" i="1"/>
  <c r="D1765" i="1" s="1"/>
  <c r="E1766" i="1" s="1"/>
  <c r="C1766" i="1"/>
  <c r="D1766" i="1" s="1"/>
  <c r="E1767" i="1" s="1"/>
  <c r="C1767" i="1"/>
  <c r="D1767" i="1" s="1"/>
  <c r="E1768" i="1" s="1"/>
  <c r="C1768" i="1"/>
  <c r="D1768" i="1" s="1"/>
  <c r="E1769" i="1" s="1"/>
  <c r="C1769" i="1"/>
  <c r="D1769" i="1" s="1"/>
  <c r="E1770" i="1" s="1"/>
  <c r="C1770" i="1"/>
  <c r="D1770" i="1" s="1"/>
  <c r="E1771" i="1" s="1"/>
  <c r="C1771" i="1"/>
  <c r="D1771" i="1" s="1"/>
  <c r="E1772" i="1" s="1"/>
  <c r="C1772" i="1"/>
  <c r="D1772" i="1" s="1"/>
  <c r="E1773" i="1" s="1"/>
  <c r="C1773" i="1"/>
  <c r="D1773" i="1" s="1"/>
  <c r="E1774" i="1" s="1"/>
  <c r="C1774" i="1"/>
  <c r="D1774" i="1" s="1"/>
  <c r="E1775" i="1" s="1"/>
  <c r="C1775" i="1"/>
  <c r="D1775" i="1" s="1"/>
  <c r="E1776" i="1" s="1"/>
  <c r="C1776" i="1"/>
  <c r="D1776" i="1" s="1"/>
  <c r="E1777" i="1" s="1"/>
  <c r="C1777" i="1"/>
  <c r="D1777" i="1" s="1"/>
  <c r="E1778" i="1" s="1"/>
  <c r="C1778" i="1"/>
  <c r="D1778" i="1" s="1"/>
  <c r="E1779" i="1" s="1"/>
  <c r="C1779" i="1"/>
  <c r="D1779" i="1" s="1"/>
  <c r="E1780" i="1" s="1"/>
  <c r="C1780" i="1"/>
  <c r="D1780" i="1" s="1"/>
  <c r="E1781" i="1" s="1"/>
  <c r="C1781" i="1"/>
  <c r="D1781" i="1" s="1"/>
  <c r="E1782" i="1" s="1"/>
  <c r="C1782" i="1"/>
  <c r="D1782" i="1" s="1"/>
  <c r="E1783" i="1" s="1"/>
  <c r="C1783" i="1"/>
  <c r="D1783" i="1" s="1"/>
  <c r="E1784" i="1" s="1"/>
  <c r="C1784" i="1"/>
  <c r="D1784" i="1" s="1"/>
  <c r="E1785" i="1" s="1"/>
  <c r="C1785" i="1"/>
  <c r="D1785" i="1" s="1"/>
  <c r="E1786" i="1" s="1"/>
  <c r="C1786" i="1"/>
  <c r="D1786" i="1" s="1"/>
  <c r="E1787" i="1" s="1"/>
  <c r="C1787" i="1"/>
  <c r="D1787" i="1" s="1"/>
  <c r="E1788" i="1" s="1"/>
  <c r="C1788" i="1"/>
  <c r="D1788" i="1" s="1"/>
  <c r="E1789" i="1" s="1"/>
  <c r="C1789" i="1"/>
  <c r="D1789" i="1" s="1"/>
  <c r="E1790" i="1" s="1"/>
  <c r="C1790" i="1"/>
  <c r="D1790" i="1" s="1"/>
  <c r="E1791" i="1" s="1"/>
  <c r="C1791" i="1"/>
  <c r="D1791" i="1" s="1"/>
  <c r="E1792" i="1" s="1"/>
  <c r="C1792" i="1"/>
  <c r="D1792" i="1" s="1"/>
  <c r="E1793" i="1" s="1"/>
  <c r="C1793" i="1"/>
  <c r="D1793" i="1" s="1"/>
  <c r="E1794" i="1" s="1"/>
  <c r="C1794" i="1"/>
  <c r="D1794" i="1" s="1"/>
  <c r="E1795" i="1" s="1"/>
  <c r="C1795" i="1"/>
  <c r="D1795" i="1" s="1"/>
  <c r="E1796" i="1" s="1"/>
  <c r="C1796" i="1"/>
  <c r="D1796" i="1" s="1"/>
  <c r="E1797" i="1" s="1"/>
  <c r="C1797" i="1"/>
  <c r="D1797" i="1" s="1"/>
  <c r="E1798" i="1" s="1"/>
  <c r="C1798" i="1"/>
  <c r="D1798" i="1" s="1"/>
  <c r="E1799" i="1" s="1"/>
  <c r="C1799" i="1"/>
  <c r="D1799" i="1" s="1"/>
  <c r="E1800" i="1" s="1"/>
  <c r="C1800" i="1"/>
  <c r="D1800" i="1" s="1"/>
  <c r="E1801" i="1" s="1"/>
  <c r="C1801" i="1"/>
  <c r="D1801" i="1" s="1"/>
  <c r="E1802" i="1" s="1"/>
  <c r="C1802" i="1"/>
  <c r="D1802" i="1" s="1"/>
  <c r="E1803" i="1" s="1"/>
  <c r="C1803" i="1"/>
  <c r="D1803" i="1" s="1"/>
  <c r="E1804" i="1" s="1"/>
  <c r="C1804" i="1"/>
  <c r="D1804" i="1" s="1"/>
  <c r="E1805" i="1" s="1"/>
  <c r="C1805" i="1"/>
  <c r="D1805" i="1" s="1"/>
  <c r="E1806" i="1" s="1"/>
  <c r="C1806" i="1"/>
  <c r="D1806" i="1" s="1"/>
  <c r="E1807" i="1" s="1"/>
  <c r="C1807" i="1"/>
  <c r="D1807" i="1" s="1"/>
  <c r="E1808" i="1" s="1"/>
  <c r="C1808" i="1"/>
  <c r="D1808" i="1" s="1"/>
  <c r="E1809" i="1" s="1"/>
  <c r="C1809" i="1"/>
  <c r="D1809" i="1" s="1"/>
  <c r="E1810" i="1" s="1"/>
  <c r="C1810" i="1"/>
  <c r="D1810" i="1" s="1"/>
  <c r="E1811" i="1" s="1"/>
  <c r="C1811" i="1"/>
  <c r="D1811" i="1" s="1"/>
  <c r="E1812" i="1" s="1"/>
  <c r="C1812" i="1"/>
  <c r="D1812" i="1" s="1"/>
  <c r="E1813" i="1" s="1"/>
  <c r="C1813" i="1"/>
  <c r="D1813" i="1" s="1"/>
  <c r="E1814" i="1" s="1"/>
  <c r="C1814" i="1"/>
  <c r="D1814" i="1" s="1"/>
  <c r="E1815" i="1" s="1"/>
  <c r="C1815" i="1"/>
  <c r="D1815" i="1" s="1"/>
  <c r="E1816" i="1" s="1"/>
  <c r="C1816" i="1"/>
  <c r="D1816" i="1" s="1"/>
  <c r="E1817" i="1" s="1"/>
  <c r="C1817" i="1"/>
  <c r="D1817" i="1" s="1"/>
  <c r="E1818" i="1" s="1"/>
  <c r="C1818" i="1"/>
  <c r="D1818" i="1" s="1"/>
  <c r="E1819" i="1" s="1"/>
  <c r="C1819" i="1"/>
  <c r="D1819" i="1" s="1"/>
  <c r="E1820" i="1" s="1"/>
  <c r="C1820" i="1"/>
  <c r="D1820" i="1" s="1"/>
  <c r="E1821" i="1" s="1"/>
  <c r="C1821" i="1"/>
  <c r="D1821" i="1" s="1"/>
  <c r="E1822" i="1" s="1"/>
  <c r="C1822" i="1"/>
  <c r="D1822" i="1" s="1"/>
  <c r="E1823" i="1" s="1"/>
  <c r="C1823" i="1"/>
  <c r="D1823" i="1" s="1"/>
  <c r="E1824" i="1" s="1"/>
  <c r="C1824" i="1"/>
  <c r="D1824" i="1" s="1"/>
  <c r="E1825" i="1" s="1"/>
  <c r="C1825" i="1"/>
  <c r="D1825" i="1" s="1"/>
  <c r="E1826" i="1" s="1"/>
  <c r="C1826" i="1"/>
  <c r="D1826" i="1" s="1"/>
  <c r="E1827" i="1" s="1"/>
  <c r="C1827" i="1"/>
  <c r="D1827" i="1" s="1"/>
  <c r="E1828" i="1" s="1"/>
  <c r="C1828" i="1"/>
  <c r="D1828" i="1" s="1"/>
  <c r="E1829" i="1" s="1"/>
  <c r="C1829" i="1"/>
  <c r="D1829" i="1" s="1"/>
  <c r="E1830" i="1" s="1"/>
  <c r="C1830" i="1"/>
  <c r="D1830" i="1" s="1"/>
  <c r="E1831" i="1" s="1"/>
  <c r="C1831" i="1"/>
  <c r="D1831" i="1" s="1"/>
  <c r="E1832" i="1" s="1"/>
  <c r="C1832" i="1"/>
  <c r="D1832" i="1" s="1"/>
  <c r="E1833" i="1" s="1"/>
  <c r="C1833" i="1"/>
  <c r="D1833" i="1" s="1"/>
  <c r="E1834" i="1" s="1"/>
  <c r="C1834" i="1"/>
  <c r="D1834" i="1" s="1"/>
  <c r="E1835" i="1" s="1"/>
  <c r="C1835" i="1"/>
  <c r="D1835" i="1" s="1"/>
  <c r="E1836" i="1" s="1"/>
  <c r="C1836" i="1"/>
  <c r="D1836" i="1" s="1"/>
  <c r="E1837" i="1" s="1"/>
  <c r="C1837" i="1"/>
  <c r="D1837" i="1" s="1"/>
  <c r="E1838" i="1" s="1"/>
  <c r="C1838" i="1"/>
  <c r="D1838" i="1" s="1"/>
  <c r="E1839" i="1" s="1"/>
  <c r="C1839" i="1"/>
  <c r="D1839" i="1" s="1"/>
  <c r="E1840" i="1" s="1"/>
  <c r="C1840" i="1"/>
  <c r="D1840" i="1" s="1"/>
  <c r="E1841" i="1" s="1"/>
  <c r="C1841" i="1"/>
  <c r="D1841" i="1" s="1"/>
  <c r="E1842" i="1" s="1"/>
  <c r="C1842" i="1"/>
  <c r="D1842" i="1" s="1"/>
  <c r="E1843" i="1" s="1"/>
  <c r="C1843" i="1"/>
  <c r="D1843" i="1" s="1"/>
  <c r="E1844" i="1" s="1"/>
  <c r="C1844" i="1"/>
  <c r="D1844" i="1" s="1"/>
  <c r="E1845" i="1" s="1"/>
  <c r="C1845" i="1"/>
  <c r="D1845" i="1" s="1"/>
  <c r="E1846" i="1" s="1"/>
  <c r="C1846" i="1"/>
  <c r="D1846" i="1" s="1"/>
  <c r="E1847" i="1" s="1"/>
  <c r="C1847" i="1"/>
  <c r="D1847" i="1" s="1"/>
  <c r="E1848" i="1" s="1"/>
  <c r="C1848" i="1"/>
  <c r="D1848" i="1" s="1"/>
  <c r="E1849" i="1" s="1"/>
  <c r="C1849" i="1"/>
  <c r="D1849" i="1" s="1"/>
  <c r="E1850" i="1" s="1"/>
  <c r="C1850" i="1"/>
  <c r="D1850" i="1" s="1"/>
  <c r="E1851" i="1" s="1"/>
  <c r="C1851" i="1"/>
  <c r="D1851" i="1" s="1"/>
  <c r="E1852" i="1" s="1"/>
  <c r="C1852" i="1"/>
  <c r="D1852" i="1" s="1"/>
  <c r="E1853" i="1" s="1"/>
  <c r="C1853" i="1"/>
  <c r="D1853" i="1" s="1"/>
  <c r="E1854" i="1" s="1"/>
  <c r="C1854" i="1"/>
  <c r="D1854" i="1" s="1"/>
  <c r="E1855" i="1" s="1"/>
  <c r="C1855" i="1"/>
  <c r="D1855" i="1" s="1"/>
  <c r="E1856" i="1" s="1"/>
  <c r="C1856" i="1"/>
  <c r="D1856" i="1" s="1"/>
  <c r="E1857" i="1" s="1"/>
  <c r="C1857" i="1"/>
  <c r="D1857" i="1" s="1"/>
  <c r="E1858" i="1" s="1"/>
  <c r="C1858" i="1"/>
  <c r="D1858" i="1" s="1"/>
  <c r="E1859" i="1" s="1"/>
  <c r="C1859" i="1"/>
  <c r="D1859" i="1" s="1"/>
  <c r="E1860" i="1" s="1"/>
  <c r="C1860" i="1"/>
  <c r="D1860" i="1" s="1"/>
  <c r="E1861" i="1" s="1"/>
  <c r="C1861" i="1"/>
  <c r="D1861" i="1" s="1"/>
  <c r="E1862" i="1" s="1"/>
  <c r="C1862" i="1"/>
  <c r="D1862" i="1" s="1"/>
  <c r="E1863" i="1" s="1"/>
  <c r="C1863" i="1"/>
  <c r="D1863" i="1" s="1"/>
  <c r="E1864" i="1" s="1"/>
  <c r="C1864" i="1"/>
  <c r="D1864" i="1" s="1"/>
  <c r="E1865" i="1" s="1"/>
  <c r="C1865" i="1"/>
  <c r="D1865" i="1" s="1"/>
  <c r="E1866" i="1" s="1"/>
  <c r="C1866" i="1"/>
  <c r="D1866" i="1" s="1"/>
  <c r="E1867" i="1" s="1"/>
  <c r="C1867" i="1"/>
  <c r="D1867" i="1" s="1"/>
  <c r="E1868" i="1" s="1"/>
  <c r="C1868" i="1"/>
  <c r="D1868" i="1" s="1"/>
  <c r="E1869" i="1" s="1"/>
  <c r="C1869" i="1"/>
  <c r="D1869" i="1" s="1"/>
  <c r="E1870" i="1" s="1"/>
  <c r="C1870" i="1"/>
  <c r="D1870" i="1" s="1"/>
  <c r="E1871" i="1" s="1"/>
  <c r="C1871" i="1"/>
  <c r="D1871" i="1" s="1"/>
  <c r="E1872" i="1" s="1"/>
  <c r="C1872" i="1"/>
  <c r="D1872" i="1" s="1"/>
  <c r="E1873" i="1" s="1"/>
  <c r="C1873" i="1"/>
  <c r="D1873" i="1" s="1"/>
  <c r="E1874" i="1" s="1"/>
  <c r="C1874" i="1"/>
  <c r="D1874" i="1" s="1"/>
  <c r="E1875" i="1" s="1"/>
  <c r="C1875" i="1"/>
  <c r="D1875" i="1" s="1"/>
  <c r="E1876" i="1" s="1"/>
  <c r="C1876" i="1"/>
  <c r="D1876" i="1" s="1"/>
  <c r="E1877" i="1" s="1"/>
  <c r="C1877" i="1"/>
  <c r="D1877" i="1" s="1"/>
  <c r="E1878" i="1" s="1"/>
  <c r="C1878" i="1"/>
  <c r="D1878" i="1" s="1"/>
  <c r="E1879" i="1" s="1"/>
  <c r="C1879" i="1"/>
  <c r="D1879" i="1" s="1"/>
  <c r="E1880" i="1" s="1"/>
  <c r="C1880" i="1"/>
  <c r="D1880" i="1" s="1"/>
  <c r="E1881" i="1" s="1"/>
  <c r="C1881" i="1"/>
  <c r="D1881" i="1" s="1"/>
  <c r="E1882" i="1" s="1"/>
  <c r="C1882" i="1"/>
  <c r="D1882" i="1" s="1"/>
  <c r="E1883" i="1" s="1"/>
  <c r="C1883" i="1"/>
  <c r="D1883" i="1" s="1"/>
  <c r="E1884" i="1" s="1"/>
  <c r="C1884" i="1"/>
  <c r="D1884" i="1" s="1"/>
  <c r="E1885" i="1" s="1"/>
  <c r="C1885" i="1"/>
  <c r="D1885" i="1" s="1"/>
  <c r="E1886" i="1" s="1"/>
  <c r="C1886" i="1"/>
  <c r="D1886" i="1" s="1"/>
  <c r="E1887" i="1" s="1"/>
  <c r="C1887" i="1"/>
  <c r="D1887" i="1" s="1"/>
  <c r="E1888" i="1" s="1"/>
  <c r="C1888" i="1"/>
  <c r="D1888" i="1" s="1"/>
  <c r="E1889" i="1" s="1"/>
  <c r="C1889" i="1"/>
  <c r="D1889" i="1" s="1"/>
  <c r="E1890" i="1" s="1"/>
  <c r="C1890" i="1"/>
  <c r="D1890" i="1" s="1"/>
  <c r="E1891" i="1" s="1"/>
  <c r="C1891" i="1"/>
  <c r="D1891" i="1" s="1"/>
  <c r="E1892" i="1" s="1"/>
  <c r="C1892" i="1"/>
  <c r="D1892" i="1" s="1"/>
  <c r="E1893" i="1" s="1"/>
  <c r="C1893" i="1"/>
  <c r="D1893" i="1" s="1"/>
  <c r="E1894" i="1" s="1"/>
  <c r="C1894" i="1"/>
  <c r="D1894" i="1" s="1"/>
  <c r="E1895" i="1" s="1"/>
  <c r="C1895" i="1"/>
  <c r="D1895" i="1" s="1"/>
  <c r="E1896" i="1" s="1"/>
  <c r="C1896" i="1"/>
  <c r="D1896" i="1" s="1"/>
  <c r="E1897" i="1" s="1"/>
  <c r="C1897" i="1"/>
  <c r="D1897" i="1" s="1"/>
  <c r="E1898" i="1" s="1"/>
  <c r="C1898" i="1"/>
  <c r="D1898" i="1" s="1"/>
  <c r="E1899" i="1" s="1"/>
  <c r="C1899" i="1"/>
  <c r="D1899" i="1" s="1"/>
  <c r="E1900" i="1" s="1"/>
  <c r="C1900" i="1"/>
  <c r="D1900" i="1" s="1"/>
  <c r="E1901" i="1" s="1"/>
  <c r="C1901" i="1"/>
  <c r="D1901" i="1" s="1"/>
  <c r="E1902" i="1" s="1"/>
  <c r="C1902" i="1"/>
  <c r="D1902" i="1" s="1"/>
  <c r="E1903" i="1" s="1"/>
  <c r="C1903" i="1"/>
  <c r="D1903" i="1" s="1"/>
  <c r="E1904" i="1" s="1"/>
  <c r="C1904" i="1"/>
  <c r="D1904" i="1" s="1"/>
  <c r="E1905" i="1" s="1"/>
  <c r="C1905" i="1"/>
  <c r="D1905" i="1" s="1"/>
  <c r="E1906" i="1" s="1"/>
  <c r="C1906" i="1"/>
  <c r="D1906" i="1" s="1"/>
  <c r="E1907" i="1" s="1"/>
  <c r="C1907" i="1"/>
  <c r="D1907" i="1" s="1"/>
  <c r="E1908" i="1" s="1"/>
  <c r="C1908" i="1"/>
  <c r="D1908" i="1" s="1"/>
  <c r="E1909" i="1" s="1"/>
  <c r="C1909" i="1"/>
  <c r="D1909" i="1" s="1"/>
  <c r="E1910" i="1" s="1"/>
  <c r="C1910" i="1"/>
  <c r="D1910" i="1" s="1"/>
  <c r="E1911" i="1" s="1"/>
  <c r="C1911" i="1"/>
  <c r="D1911" i="1" s="1"/>
  <c r="E1912" i="1" s="1"/>
  <c r="C1912" i="1"/>
  <c r="D1912" i="1" s="1"/>
  <c r="E1913" i="1" s="1"/>
  <c r="C1913" i="1"/>
  <c r="D1913" i="1" s="1"/>
  <c r="E1914" i="1" s="1"/>
  <c r="C1914" i="1"/>
  <c r="D1914" i="1" s="1"/>
  <c r="E1915" i="1" s="1"/>
  <c r="C1915" i="1"/>
  <c r="D1915" i="1" s="1"/>
  <c r="E1916" i="1" s="1"/>
  <c r="C1916" i="1"/>
  <c r="D1916" i="1" s="1"/>
  <c r="E1917" i="1" s="1"/>
  <c r="C1917" i="1"/>
  <c r="D1917" i="1" s="1"/>
  <c r="E1918" i="1" s="1"/>
  <c r="C1918" i="1"/>
  <c r="D1918" i="1" s="1"/>
  <c r="E1919" i="1" s="1"/>
  <c r="C1919" i="1"/>
  <c r="D1919" i="1" s="1"/>
  <c r="E1920" i="1" s="1"/>
  <c r="C1920" i="1"/>
  <c r="D1920" i="1" s="1"/>
  <c r="E1921" i="1" s="1"/>
  <c r="C1921" i="1"/>
  <c r="D1921" i="1" s="1"/>
  <c r="E1922" i="1" s="1"/>
  <c r="C1922" i="1"/>
  <c r="D1922" i="1" s="1"/>
  <c r="E1923" i="1" s="1"/>
  <c r="C1923" i="1"/>
  <c r="D1923" i="1" s="1"/>
  <c r="E1924" i="1" s="1"/>
  <c r="C1924" i="1"/>
  <c r="D1924" i="1" s="1"/>
  <c r="E1925" i="1" s="1"/>
  <c r="C1925" i="1"/>
  <c r="D1925" i="1" s="1"/>
  <c r="E1926" i="1" s="1"/>
  <c r="C1926" i="1"/>
  <c r="D1926" i="1" s="1"/>
  <c r="E1927" i="1" s="1"/>
  <c r="C1927" i="1"/>
  <c r="D1927" i="1" s="1"/>
  <c r="E1928" i="1" s="1"/>
  <c r="C1928" i="1"/>
  <c r="D1928" i="1" s="1"/>
  <c r="E1929" i="1" s="1"/>
  <c r="C1929" i="1"/>
  <c r="D1929" i="1" s="1"/>
  <c r="E1930" i="1" s="1"/>
  <c r="C1930" i="1"/>
  <c r="D1930" i="1" s="1"/>
  <c r="E1931" i="1" s="1"/>
  <c r="C1931" i="1"/>
  <c r="D1931" i="1" s="1"/>
  <c r="E1932" i="1" s="1"/>
  <c r="C1932" i="1"/>
  <c r="D1932" i="1" s="1"/>
  <c r="E1933" i="1" s="1"/>
  <c r="C1933" i="1"/>
  <c r="D1933" i="1" s="1"/>
  <c r="E1934" i="1" s="1"/>
  <c r="C1934" i="1"/>
  <c r="D1934" i="1" s="1"/>
  <c r="E1935" i="1" s="1"/>
  <c r="C1935" i="1"/>
  <c r="D1935" i="1" s="1"/>
  <c r="E1936" i="1" s="1"/>
  <c r="C1936" i="1"/>
  <c r="D1936" i="1" s="1"/>
  <c r="E1937" i="1" s="1"/>
  <c r="C1937" i="1"/>
  <c r="D1937" i="1" s="1"/>
  <c r="E1938" i="1" s="1"/>
  <c r="C1938" i="1"/>
  <c r="D1938" i="1" s="1"/>
  <c r="E1939" i="1" s="1"/>
  <c r="C1939" i="1"/>
  <c r="D1939" i="1" s="1"/>
  <c r="E1940" i="1" s="1"/>
  <c r="C1940" i="1"/>
  <c r="D1940" i="1" s="1"/>
  <c r="E1941" i="1" s="1"/>
  <c r="C1941" i="1"/>
  <c r="D1941" i="1" s="1"/>
  <c r="E1942" i="1" s="1"/>
  <c r="C1942" i="1"/>
  <c r="D1942" i="1" s="1"/>
  <c r="E1943" i="1" s="1"/>
  <c r="C1943" i="1"/>
  <c r="D1943" i="1" s="1"/>
  <c r="E1944" i="1" s="1"/>
  <c r="C1944" i="1"/>
  <c r="D1944" i="1" s="1"/>
  <c r="E1945" i="1" s="1"/>
  <c r="C1945" i="1"/>
  <c r="D1945" i="1" s="1"/>
  <c r="E1946" i="1" s="1"/>
  <c r="C1946" i="1"/>
  <c r="D1946" i="1" s="1"/>
  <c r="E1947" i="1" s="1"/>
  <c r="C1947" i="1"/>
  <c r="D1947" i="1" s="1"/>
  <c r="E1948" i="1" s="1"/>
  <c r="C1948" i="1"/>
  <c r="D1948" i="1" s="1"/>
  <c r="E1949" i="1" s="1"/>
  <c r="C1949" i="1"/>
  <c r="D1949" i="1" s="1"/>
  <c r="E1950" i="1" s="1"/>
  <c r="C1950" i="1"/>
  <c r="D1950" i="1" s="1"/>
  <c r="E1951" i="1" s="1"/>
  <c r="C1951" i="1"/>
  <c r="D1951" i="1" s="1"/>
  <c r="E1952" i="1" s="1"/>
  <c r="C1952" i="1"/>
  <c r="D1952" i="1" s="1"/>
  <c r="E1953" i="1" s="1"/>
  <c r="C1953" i="1"/>
  <c r="D1953" i="1" s="1"/>
  <c r="E1954" i="1" s="1"/>
  <c r="C1954" i="1"/>
  <c r="D1954" i="1" s="1"/>
  <c r="E1955" i="1" s="1"/>
  <c r="C1955" i="1"/>
  <c r="D1955" i="1" s="1"/>
  <c r="E1956" i="1" s="1"/>
  <c r="C1956" i="1"/>
  <c r="D1956" i="1" s="1"/>
  <c r="E1957" i="1" s="1"/>
  <c r="C1957" i="1"/>
  <c r="D1957" i="1" s="1"/>
  <c r="E1958" i="1" s="1"/>
  <c r="C1958" i="1"/>
  <c r="D1958" i="1" s="1"/>
  <c r="E1959" i="1" s="1"/>
  <c r="C1959" i="1"/>
  <c r="D1959" i="1" s="1"/>
  <c r="E1960" i="1" s="1"/>
  <c r="C1960" i="1"/>
  <c r="D1960" i="1" s="1"/>
  <c r="E1961" i="1" s="1"/>
  <c r="C1961" i="1"/>
  <c r="D1961" i="1" s="1"/>
  <c r="E1962" i="1" s="1"/>
  <c r="C1962" i="1"/>
  <c r="D1962" i="1" s="1"/>
  <c r="E1963" i="1" s="1"/>
  <c r="C1963" i="1"/>
  <c r="D1963" i="1" s="1"/>
  <c r="E1964" i="1" s="1"/>
  <c r="C1964" i="1"/>
  <c r="D1964" i="1" s="1"/>
  <c r="E1965" i="1" s="1"/>
  <c r="C1965" i="1"/>
  <c r="D1965" i="1" s="1"/>
  <c r="E1966" i="1" s="1"/>
  <c r="C1966" i="1"/>
  <c r="D1966" i="1" s="1"/>
  <c r="E1967" i="1" s="1"/>
  <c r="C1967" i="1"/>
  <c r="D1967" i="1" s="1"/>
  <c r="E1968" i="1" s="1"/>
  <c r="C1968" i="1"/>
  <c r="D1968" i="1" s="1"/>
  <c r="E1969" i="1" s="1"/>
  <c r="C1969" i="1"/>
  <c r="D1969" i="1" s="1"/>
  <c r="E1970" i="1" s="1"/>
  <c r="C1970" i="1"/>
  <c r="D1970" i="1" s="1"/>
  <c r="E1971" i="1" s="1"/>
  <c r="C1971" i="1"/>
  <c r="D1971" i="1" s="1"/>
  <c r="E1972" i="1" s="1"/>
  <c r="C1972" i="1"/>
  <c r="D1972" i="1" s="1"/>
  <c r="E1973" i="1" s="1"/>
  <c r="C1973" i="1"/>
  <c r="D1973" i="1" s="1"/>
  <c r="E1974" i="1" s="1"/>
  <c r="C1974" i="1"/>
  <c r="D1974" i="1" s="1"/>
  <c r="E1975" i="1" s="1"/>
  <c r="C1975" i="1"/>
  <c r="D1975" i="1" s="1"/>
  <c r="E1976" i="1" s="1"/>
  <c r="C1976" i="1"/>
  <c r="D1976" i="1" s="1"/>
  <c r="E1977" i="1" s="1"/>
  <c r="C1977" i="1"/>
  <c r="D1977" i="1" s="1"/>
  <c r="E1978" i="1" s="1"/>
  <c r="C1978" i="1"/>
  <c r="D1978" i="1" s="1"/>
  <c r="E1979" i="1" s="1"/>
  <c r="C1979" i="1"/>
  <c r="D1979" i="1" s="1"/>
  <c r="E1980" i="1" s="1"/>
  <c r="C1980" i="1"/>
  <c r="D1980" i="1" s="1"/>
  <c r="E1981" i="1" s="1"/>
  <c r="C1981" i="1"/>
  <c r="D1981" i="1" s="1"/>
  <c r="E1982" i="1" s="1"/>
  <c r="C1982" i="1"/>
  <c r="D1982" i="1" s="1"/>
  <c r="E1983" i="1" s="1"/>
  <c r="C1983" i="1"/>
  <c r="D1983" i="1" s="1"/>
  <c r="E1984" i="1" s="1"/>
  <c r="C1984" i="1"/>
  <c r="D1984" i="1" s="1"/>
  <c r="E1985" i="1" s="1"/>
  <c r="C1985" i="1"/>
  <c r="D1985" i="1" s="1"/>
  <c r="E1986" i="1" s="1"/>
  <c r="C1986" i="1"/>
  <c r="D1986" i="1" s="1"/>
  <c r="E1987" i="1" s="1"/>
  <c r="C1987" i="1"/>
  <c r="D1987" i="1" s="1"/>
  <c r="E1988" i="1" s="1"/>
  <c r="C1988" i="1"/>
  <c r="D1988" i="1" s="1"/>
  <c r="E1989" i="1" s="1"/>
  <c r="C1989" i="1"/>
  <c r="D1989" i="1" s="1"/>
  <c r="E1990" i="1" s="1"/>
  <c r="C1990" i="1"/>
  <c r="D1990" i="1" s="1"/>
  <c r="E1991" i="1" s="1"/>
  <c r="C1991" i="1"/>
  <c r="D1991" i="1" s="1"/>
  <c r="E1992" i="1" s="1"/>
  <c r="C1992" i="1"/>
  <c r="D1992" i="1" s="1"/>
  <c r="E1993" i="1" s="1"/>
  <c r="C1993" i="1"/>
  <c r="D1993" i="1" s="1"/>
  <c r="E1994" i="1" s="1"/>
  <c r="C1994" i="1"/>
  <c r="D1994" i="1" s="1"/>
  <c r="E1995" i="1" s="1"/>
  <c r="C1995" i="1"/>
  <c r="D1995" i="1" s="1"/>
  <c r="E1996" i="1" s="1"/>
  <c r="C1996" i="1"/>
  <c r="D1996" i="1" s="1"/>
  <c r="E1997" i="1" s="1"/>
  <c r="C1997" i="1"/>
  <c r="D1997" i="1" s="1"/>
  <c r="E1998" i="1" s="1"/>
  <c r="C1998" i="1"/>
  <c r="D1998" i="1" s="1"/>
  <c r="E1999" i="1" s="1"/>
  <c r="C1999" i="1"/>
  <c r="D1999" i="1" s="1"/>
  <c r="E2000" i="1" s="1"/>
  <c r="C2000" i="1"/>
  <c r="D2000" i="1" s="1"/>
  <c r="E2001" i="1" s="1"/>
  <c r="C2001" i="1"/>
  <c r="D2001" i="1" s="1"/>
  <c r="E2002" i="1" s="1"/>
  <c r="C2002" i="1"/>
  <c r="D2002" i="1" s="1"/>
  <c r="E2003" i="1" s="1"/>
  <c r="C2003" i="1"/>
  <c r="D2003" i="1" s="1"/>
  <c r="E2004" i="1" s="1"/>
  <c r="C2004" i="1"/>
  <c r="D2004" i="1" s="1"/>
  <c r="E2005" i="1" s="1"/>
  <c r="C2005" i="1"/>
  <c r="D2005" i="1" s="1"/>
  <c r="E2006" i="1" s="1"/>
  <c r="C2006" i="1"/>
  <c r="D2006" i="1" s="1"/>
  <c r="E2007" i="1" s="1"/>
  <c r="C2007" i="1"/>
  <c r="D2007" i="1" s="1"/>
  <c r="E2008" i="1" s="1"/>
  <c r="C2008" i="1"/>
  <c r="D2008" i="1" s="1"/>
  <c r="E2009" i="1" s="1"/>
  <c r="C2009" i="1"/>
  <c r="D2009" i="1" s="1"/>
  <c r="E2010" i="1" s="1"/>
  <c r="C2010" i="1"/>
  <c r="D2010" i="1" s="1"/>
  <c r="E2011" i="1" s="1"/>
  <c r="C2011" i="1"/>
  <c r="D2011" i="1" s="1"/>
  <c r="E2012" i="1" s="1"/>
  <c r="C2012" i="1"/>
  <c r="D2012" i="1" s="1"/>
  <c r="E2013" i="1" s="1"/>
  <c r="C2013" i="1"/>
  <c r="D2013" i="1" s="1"/>
  <c r="E2014" i="1" s="1"/>
  <c r="C2014" i="1"/>
  <c r="D2014" i="1" s="1"/>
  <c r="E2015" i="1" s="1"/>
  <c r="C2015" i="1"/>
  <c r="D2015" i="1" s="1"/>
  <c r="E2016" i="1" s="1"/>
  <c r="C2016" i="1"/>
  <c r="D2016" i="1" s="1"/>
  <c r="E2017" i="1" s="1"/>
  <c r="C2017" i="1"/>
  <c r="D2017" i="1" s="1"/>
  <c r="E2018" i="1" s="1"/>
  <c r="C2018" i="1"/>
  <c r="D2018" i="1" s="1"/>
  <c r="E2019" i="1" s="1"/>
  <c r="C2019" i="1"/>
  <c r="D2019" i="1" s="1"/>
  <c r="E2020" i="1" s="1"/>
  <c r="C2020" i="1"/>
  <c r="D2020" i="1" s="1"/>
  <c r="E2021" i="1" s="1"/>
  <c r="C2021" i="1"/>
  <c r="D2021" i="1" s="1"/>
  <c r="E2022" i="1" s="1"/>
  <c r="C2022" i="1"/>
  <c r="D2022" i="1" s="1"/>
  <c r="E2023" i="1" s="1"/>
  <c r="C2023" i="1"/>
  <c r="D2023" i="1" s="1"/>
  <c r="E2024" i="1" s="1"/>
  <c r="C2024" i="1"/>
  <c r="D2024" i="1" s="1"/>
  <c r="E2025" i="1" s="1"/>
  <c r="C2025" i="1"/>
  <c r="D2025" i="1" s="1"/>
  <c r="E2026" i="1" s="1"/>
  <c r="C2026" i="1"/>
  <c r="D2026" i="1" s="1"/>
  <c r="E2027" i="1" s="1"/>
  <c r="C2027" i="1"/>
  <c r="D2027" i="1" s="1"/>
  <c r="E2028" i="1" s="1"/>
  <c r="C2028" i="1"/>
  <c r="D2028" i="1" s="1"/>
  <c r="E2029" i="1" s="1"/>
  <c r="C2029" i="1"/>
  <c r="D2029" i="1" s="1"/>
  <c r="E2030" i="1" s="1"/>
  <c r="C2030" i="1"/>
  <c r="D2030" i="1" s="1"/>
  <c r="E2031" i="1" s="1"/>
  <c r="C2031" i="1"/>
  <c r="D2031" i="1" s="1"/>
  <c r="E2032" i="1" s="1"/>
  <c r="C2032" i="1"/>
  <c r="D2032" i="1" s="1"/>
  <c r="E2033" i="1" s="1"/>
  <c r="C2033" i="1"/>
  <c r="D2033" i="1" s="1"/>
  <c r="E2034" i="1" s="1"/>
  <c r="C2034" i="1"/>
  <c r="D2034" i="1" s="1"/>
  <c r="E2035" i="1" s="1"/>
  <c r="C2035" i="1"/>
  <c r="D2035" i="1" s="1"/>
  <c r="E2036" i="1" s="1"/>
  <c r="C2036" i="1"/>
  <c r="D2036" i="1" s="1"/>
  <c r="E2037" i="1" s="1"/>
  <c r="C2037" i="1"/>
  <c r="D2037" i="1" s="1"/>
  <c r="E2038" i="1" s="1"/>
  <c r="C2038" i="1"/>
  <c r="D2038" i="1" s="1"/>
  <c r="E2039" i="1" s="1"/>
  <c r="C2039" i="1"/>
  <c r="D2039" i="1" s="1"/>
  <c r="E2040" i="1" s="1"/>
  <c r="C2040" i="1"/>
  <c r="D2040" i="1" s="1"/>
  <c r="E2041" i="1" s="1"/>
  <c r="C2041" i="1"/>
  <c r="D2041" i="1" s="1"/>
  <c r="E2042" i="1" s="1"/>
  <c r="C2042" i="1"/>
  <c r="D2042" i="1" s="1"/>
  <c r="E2043" i="1" s="1"/>
  <c r="C2043" i="1"/>
  <c r="D2043" i="1" s="1"/>
  <c r="E2044" i="1" s="1"/>
  <c r="C2044" i="1"/>
  <c r="D2044" i="1" s="1"/>
  <c r="E2045" i="1" s="1"/>
  <c r="C2045" i="1"/>
  <c r="D2045" i="1" s="1"/>
  <c r="E2046" i="1" s="1"/>
  <c r="C2046" i="1"/>
  <c r="D2046" i="1" s="1"/>
  <c r="E2047" i="1" s="1"/>
  <c r="C2047" i="1"/>
  <c r="D2047" i="1" s="1"/>
  <c r="E2048" i="1" s="1"/>
  <c r="C2048" i="1"/>
  <c r="D2048" i="1" s="1"/>
  <c r="E2049" i="1" s="1"/>
  <c r="C2049" i="1"/>
  <c r="D2049" i="1" s="1"/>
  <c r="E2050" i="1" s="1"/>
  <c r="C2050" i="1"/>
  <c r="D2050" i="1" s="1"/>
  <c r="E2051" i="1" s="1"/>
  <c r="C2051" i="1"/>
  <c r="D2051" i="1" s="1"/>
  <c r="E2052" i="1" s="1"/>
  <c r="C2052" i="1"/>
  <c r="D2052" i="1" s="1"/>
  <c r="E2053" i="1" s="1"/>
  <c r="C2053" i="1"/>
  <c r="D2053" i="1" s="1"/>
  <c r="E2054" i="1" s="1"/>
  <c r="C2054" i="1"/>
  <c r="D2054" i="1" s="1"/>
  <c r="E2055" i="1" s="1"/>
  <c r="C2055" i="1"/>
  <c r="D2055" i="1" s="1"/>
  <c r="E2056" i="1" s="1"/>
  <c r="C2056" i="1"/>
  <c r="D2056" i="1" s="1"/>
  <c r="E2057" i="1" s="1"/>
  <c r="C2057" i="1"/>
  <c r="D2057" i="1" s="1"/>
  <c r="E2058" i="1" s="1"/>
  <c r="C2058" i="1"/>
  <c r="D2058" i="1" s="1"/>
  <c r="E2059" i="1" s="1"/>
  <c r="C2059" i="1"/>
  <c r="D2059" i="1" s="1"/>
  <c r="E2060" i="1" s="1"/>
  <c r="C2060" i="1"/>
  <c r="D2060" i="1" s="1"/>
  <c r="E2061" i="1" s="1"/>
  <c r="C2061" i="1"/>
  <c r="D2061" i="1" s="1"/>
  <c r="E2062" i="1" s="1"/>
  <c r="C2062" i="1"/>
  <c r="D2062" i="1" s="1"/>
  <c r="E2063" i="1" s="1"/>
  <c r="C2063" i="1"/>
  <c r="D2063" i="1" s="1"/>
  <c r="E2064" i="1" s="1"/>
  <c r="C2064" i="1"/>
  <c r="D2064" i="1" s="1"/>
  <c r="E2065" i="1" s="1"/>
  <c r="C2065" i="1"/>
  <c r="D2065" i="1" s="1"/>
  <c r="E2066" i="1" s="1"/>
  <c r="C2066" i="1"/>
  <c r="D2066" i="1" s="1"/>
  <c r="E2067" i="1" s="1"/>
  <c r="C2067" i="1"/>
  <c r="D2067" i="1" s="1"/>
  <c r="E2068" i="1" s="1"/>
  <c r="C2068" i="1"/>
  <c r="D2068" i="1" s="1"/>
  <c r="E2069" i="1" s="1"/>
  <c r="C2069" i="1"/>
  <c r="D2069" i="1" s="1"/>
  <c r="E2070" i="1" s="1"/>
  <c r="C2070" i="1"/>
  <c r="D2070" i="1" s="1"/>
  <c r="E2071" i="1" s="1"/>
  <c r="C2071" i="1"/>
  <c r="D2071" i="1" s="1"/>
  <c r="E2072" i="1" s="1"/>
  <c r="C2072" i="1"/>
  <c r="D2072" i="1" s="1"/>
  <c r="E2073" i="1" s="1"/>
  <c r="C2073" i="1"/>
  <c r="D2073" i="1" s="1"/>
  <c r="E2074" i="1" s="1"/>
  <c r="C2074" i="1"/>
  <c r="D2074" i="1" s="1"/>
  <c r="E2075" i="1" s="1"/>
  <c r="C2075" i="1"/>
  <c r="D2075" i="1" s="1"/>
  <c r="E2076" i="1" s="1"/>
  <c r="C2076" i="1"/>
  <c r="D2076" i="1" s="1"/>
  <c r="E2077" i="1" s="1"/>
  <c r="C2077" i="1"/>
  <c r="D2077" i="1" s="1"/>
  <c r="E2078" i="1" s="1"/>
  <c r="C2078" i="1"/>
  <c r="D2078" i="1" s="1"/>
  <c r="E2079" i="1" s="1"/>
  <c r="C2079" i="1"/>
  <c r="D2079" i="1" s="1"/>
  <c r="E2080" i="1" s="1"/>
  <c r="C2080" i="1"/>
  <c r="D2080" i="1" s="1"/>
  <c r="E2081" i="1" s="1"/>
  <c r="C2081" i="1"/>
  <c r="D2081" i="1" s="1"/>
  <c r="E2082" i="1" s="1"/>
  <c r="C2082" i="1"/>
  <c r="D2082" i="1" s="1"/>
  <c r="E2083" i="1" s="1"/>
  <c r="C2083" i="1"/>
  <c r="D2083" i="1" s="1"/>
  <c r="E2084" i="1" s="1"/>
  <c r="C2084" i="1"/>
  <c r="D2084" i="1" s="1"/>
  <c r="E2085" i="1" s="1"/>
  <c r="C2085" i="1"/>
  <c r="D2085" i="1" s="1"/>
  <c r="E2086" i="1" s="1"/>
  <c r="C2086" i="1"/>
  <c r="D2086" i="1" s="1"/>
  <c r="E2087" i="1" s="1"/>
  <c r="C2087" i="1"/>
  <c r="D2087" i="1" s="1"/>
  <c r="E2088" i="1" s="1"/>
  <c r="C2088" i="1"/>
  <c r="D2088" i="1" s="1"/>
  <c r="E2089" i="1" s="1"/>
  <c r="C2089" i="1"/>
  <c r="D2089" i="1" s="1"/>
  <c r="E2090" i="1" s="1"/>
  <c r="C2090" i="1"/>
  <c r="D2090" i="1" s="1"/>
  <c r="E2091" i="1" s="1"/>
  <c r="C2091" i="1"/>
  <c r="D2091" i="1" s="1"/>
  <c r="E2092" i="1" s="1"/>
  <c r="C2092" i="1"/>
  <c r="D2092" i="1" s="1"/>
  <c r="E2093" i="1" s="1"/>
  <c r="C2093" i="1"/>
  <c r="D2093" i="1" s="1"/>
  <c r="E2094" i="1" s="1"/>
  <c r="C2094" i="1"/>
  <c r="D2094" i="1" s="1"/>
  <c r="E2095" i="1" s="1"/>
  <c r="C2095" i="1"/>
  <c r="D2095" i="1" s="1"/>
  <c r="E2096" i="1" s="1"/>
  <c r="C2096" i="1"/>
  <c r="D2096" i="1" s="1"/>
  <c r="E2097" i="1" s="1"/>
  <c r="C2097" i="1"/>
  <c r="D2097" i="1" s="1"/>
  <c r="E2098" i="1" s="1"/>
  <c r="C2098" i="1"/>
  <c r="D2098" i="1" s="1"/>
  <c r="E2099" i="1" s="1"/>
  <c r="C2099" i="1"/>
  <c r="D2099" i="1" s="1"/>
  <c r="E2100" i="1" s="1"/>
  <c r="C2100" i="1"/>
  <c r="D2100" i="1" s="1"/>
  <c r="E2101" i="1" s="1"/>
  <c r="C2101" i="1"/>
  <c r="D2101" i="1" s="1"/>
  <c r="E2102" i="1" s="1"/>
  <c r="C2102" i="1"/>
  <c r="D2102" i="1" s="1"/>
  <c r="E2103" i="1" s="1"/>
  <c r="C2103" i="1"/>
  <c r="D2103" i="1" s="1"/>
  <c r="E2104" i="1" s="1"/>
  <c r="C2104" i="1"/>
  <c r="D2104" i="1" s="1"/>
  <c r="E2105" i="1" s="1"/>
  <c r="C2105" i="1"/>
  <c r="D2105" i="1" s="1"/>
  <c r="E2106" i="1" s="1"/>
  <c r="C2106" i="1"/>
  <c r="D2106" i="1" s="1"/>
  <c r="E2107" i="1" s="1"/>
  <c r="C2107" i="1"/>
  <c r="D2107" i="1" s="1"/>
  <c r="E2108" i="1" s="1"/>
  <c r="C2108" i="1"/>
  <c r="D2108" i="1" s="1"/>
  <c r="E2109" i="1" s="1"/>
  <c r="C2109" i="1"/>
  <c r="D2109" i="1" s="1"/>
  <c r="E2110" i="1" s="1"/>
  <c r="C2110" i="1"/>
  <c r="D2110" i="1" s="1"/>
  <c r="E2111" i="1" s="1"/>
  <c r="C2111" i="1"/>
  <c r="D2111" i="1" s="1"/>
  <c r="E2112" i="1" s="1"/>
  <c r="C2112" i="1"/>
  <c r="D2112" i="1" s="1"/>
  <c r="E2113" i="1" s="1"/>
  <c r="C2113" i="1"/>
  <c r="D2113" i="1" s="1"/>
  <c r="E2114" i="1" s="1"/>
  <c r="C2114" i="1"/>
  <c r="D2114" i="1" s="1"/>
  <c r="E2115" i="1" s="1"/>
  <c r="C2115" i="1"/>
  <c r="D2115" i="1" s="1"/>
  <c r="E2116" i="1" s="1"/>
  <c r="C2116" i="1"/>
  <c r="D2116" i="1" s="1"/>
  <c r="E2117" i="1" s="1"/>
  <c r="C2117" i="1"/>
  <c r="D2117" i="1" s="1"/>
  <c r="E2118" i="1" s="1"/>
  <c r="C2118" i="1"/>
  <c r="D2118" i="1" s="1"/>
  <c r="E2119" i="1" s="1"/>
  <c r="C2119" i="1"/>
  <c r="D2119" i="1" s="1"/>
  <c r="E2120" i="1" s="1"/>
  <c r="C2120" i="1"/>
  <c r="D2120" i="1" s="1"/>
  <c r="E2121" i="1" s="1"/>
  <c r="C2121" i="1"/>
  <c r="D2121" i="1" s="1"/>
  <c r="E2122" i="1" s="1"/>
  <c r="C2122" i="1"/>
  <c r="D2122" i="1" s="1"/>
  <c r="E2123" i="1" s="1"/>
  <c r="C2123" i="1"/>
  <c r="D2123" i="1" s="1"/>
  <c r="E2124" i="1" s="1"/>
  <c r="C2124" i="1"/>
  <c r="D2124" i="1" s="1"/>
  <c r="E2125" i="1" s="1"/>
  <c r="C2125" i="1"/>
  <c r="D2125" i="1" s="1"/>
  <c r="E2126" i="1" s="1"/>
  <c r="C2126" i="1"/>
  <c r="D2126" i="1" s="1"/>
  <c r="E2127" i="1" s="1"/>
  <c r="C2127" i="1"/>
  <c r="D2127" i="1" s="1"/>
  <c r="E2128" i="1" s="1"/>
  <c r="C2128" i="1"/>
  <c r="D2128" i="1" s="1"/>
  <c r="E2129" i="1" s="1"/>
  <c r="C2129" i="1"/>
  <c r="D2129" i="1" s="1"/>
  <c r="E2130" i="1" s="1"/>
  <c r="C2130" i="1"/>
  <c r="D2130" i="1" s="1"/>
  <c r="E2131" i="1" s="1"/>
  <c r="C2131" i="1"/>
  <c r="D2131" i="1" s="1"/>
  <c r="E2132" i="1" s="1"/>
  <c r="C2132" i="1"/>
  <c r="D2132" i="1" s="1"/>
  <c r="E2133" i="1" s="1"/>
  <c r="C2133" i="1"/>
  <c r="D2133" i="1" s="1"/>
  <c r="E2134" i="1" s="1"/>
  <c r="C2134" i="1"/>
  <c r="D2134" i="1" s="1"/>
  <c r="E2135" i="1" s="1"/>
  <c r="C2135" i="1"/>
  <c r="D2135" i="1" s="1"/>
  <c r="E2136" i="1" s="1"/>
  <c r="C2136" i="1"/>
  <c r="D2136" i="1" s="1"/>
  <c r="E2137" i="1" s="1"/>
  <c r="C2137" i="1"/>
  <c r="D2137" i="1" s="1"/>
  <c r="E2138" i="1" s="1"/>
  <c r="C2138" i="1"/>
  <c r="D2138" i="1" s="1"/>
  <c r="E2139" i="1" s="1"/>
  <c r="C2139" i="1"/>
  <c r="D2139" i="1" s="1"/>
  <c r="E2140" i="1" s="1"/>
  <c r="C2140" i="1"/>
  <c r="D2140" i="1" s="1"/>
  <c r="E2141" i="1" s="1"/>
  <c r="C2141" i="1"/>
  <c r="D2141" i="1" s="1"/>
  <c r="E2142" i="1" s="1"/>
  <c r="C2142" i="1"/>
  <c r="D2142" i="1" s="1"/>
  <c r="E2143" i="1" s="1"/>
  <c r="C2143" i="1"/>
  <c r="D2143" i="1" s="1"/>
  <c r="E2144" i="1" s="1"/>
  <c r="C2144" i="1"/>
  <c r="D2144" i="1" s="1"/>
  <c r="E2145" i="1" s="1"/>
  <c r="C2145" i="1"/>
  <c r="D2145" i="1" s="1"/>
  <c r="E2146" i="1" s="1"/>
  <c r="C2146" i="1"/>
  <c r="D2146" i="1" s="1"/>
  <c r="E2147" i="1" s="1"/>
  <c r="C2147" i="1"/>
  <c r="D2147" i="1" s="1"/>
  <c r="E2148" i="1" s="1"/>
  <c r="C2148" i="1"/>
  <c r="D2148" i="1" s="1"/>
  <c r="E2149" i="1" s="1"/>
  <c r="C2149" i="1"/>
  <c r="D2149" i="1" s="1"/>
  <c r="E2150" i="1" s="1"/>
  <c r="C2150" i="1"/>
  <c r="D2150" i="1" s="1"/>
  <c r="E2151" i="1" s="1"/>
  <c r="C2151" i="1"/>
  <c r="D2151" i="1" s="1"/>
  <c r="E2152" i="1" s="1"/>
  <c r="C2152" i="1"/>
  <c r="D2152" i="1" s="1"/>
  <c r="E2153" i="1" s="1"/>
  <c r="C2153" i="1"/>
  <c r="D2153" i="1" s="1"/>
  <c r="E2154" i="1" s="1"/>
  <c r="C2154" i="1"/>
  <c r="D2154" i="1" s="1"/>
  <c r="E2155" i="1" s="1"/>
  <c r="C2155" i="1"/>
  <c r="D2155" i="1" s="1"/>
  <c r="E2156" i="1" s="1"/>
  <c r="C2156" i="1"/>
  <c r="D2156" i="1" s="1"/>
  <c r="E2157" i="1" s="1"/>
  <c r="C2157" i="1"/>
  <c r="D2157" i="1" s="1"/>
  <c r="E2158" i="1" s="1"/>
  <c r="C2158" i="1"/>
  <c r="D2158" i="1" s="1"/>
  <c r="E2159" i="1" s="1"/>
  <c r="C2159" i="1"/>
  <c r="D2159" i="1" s="1"/>
  <c r="E2160" i="1" s="1"/>
  <c r="C2160" i="1"/>
  <c r="D2160" i="1" s="1"/>
  <c r="E2161" i="1" s="1"/>
  <c r="C2161" i="1"/>
  <c r="D2161" i="1" s="1"/>
  <c r="E2162" i="1" s="1"/>
  <c r="C2162" i="1"/>
  <c r="D2162" i="1" s="1"/>
  <c r="E2163" i="1" s="1"/>
  <c r="C2163" i="1"/>
  <c r="D2163" i="1" s="1"/>
  <c r="E2164" i="1" s="1"/>
  <c r="C2164" i="1"/>
  <c r="D2164" i="1" s="1"/>
  <c r="E2165" i="1" s="1"/>
  <c r="C2165" i="1"/>
  <c r="D2165" i="1" s="1"/>
  <c r="E2166" i="1" s="1"/>
  <c r="C2166" i="1"/>
  <c r="D2166" i="1" s="1"/>
  <c r="E2167" i="1" s="1"/>
  <c r="C2167" i="1"/>
  <c r="D2167" i="1" s="1"/>
  <c r="E2168" i="1" s="1"/>
  <c r="C2168" i="1"/>
  <c r="D2168" i="1" s="1"/>
  <c r="E2169" i="1" s="1"/>
  <c r="C2169" i="1"/>
  <c r="D2169" i="1" s="1"/>
  <c r="E2170" i="1" s="1"/>
  <c r="C2170" i="1"/>
  <c r="D2170" i="1" s="1"/>
  <c r="E2171" i="1" s="1"/>
  <c r="C2171" i="1"/>
  <c r="D2171" i="1" s="1"/>
  <c r="E2172" i="1" s="1"/>
  <c r="C2172" i="1"/>
  <c r="D2172" i="1" s="1"/>
  <c r="E2173" i="1" s="1"/>
  <c r="C2173" i="1"/>
  <c r="D2173" i="1" s="1"/>
  <c r="E2174" i="1" s="1"/>
  <c r="C2174" i="1"/>
  <c r="D2174" i="1" s="1"/>
  <c r="E2175" i="1" s="1"/>
  <c r="C2175" i="1"/>
  <c r="D2175" i="1" s="1"/>
  <c r="E2176" i="1" s="1"/>
  <c r="C2176" i="1"/>
  <c r="D2176" i="1" s="1"/>
  <c r="E2177" i="1" s="1"/>
  <c r="C2177" i="1"/>
  <c r="D2177" i="1" s="1"/>
  <c r="E2178" i="1" s="1"/>
  <c r="C2178" i="1"/>
  <c r="D2178" i="1" s="1"/>
  <c r="E2179" i="1" s="1"/>
  <c r="C2179" i="1"/>
  <c r="D2179" i="1" s="1"/>
  <c r="E2180" i="1" s="1"/>
  <c r="C2180" i="1"/>
  <c r="D2180" i="1" s="1"/>
  <c r="E2181" i="1" s="1"/>
  <c r="C2181" i="1"/>
  <c r="D2181" i="1" s="1"/>
  <c r="E2182" i="1" s="1"/>
  <c r="C2182" i="1"/>
  <c r="D2182" i="1" s="1"/>
  <c r="E2183" i="1" s="1"/>
  <c r="C2183" i="1"/>
  <c r="D2183" i="1" s="1"/>
  <c r="E2184" i="1" s="1"/>
  <c r="C2184" i="1"/>
  <c r="D2184" i="1" s="1"/>
  <c r="E2185" i="1" s="1"/>
  <c r="C2185" i="1"/>
  <c r="D2185" i="1" s="1"/>
  <c r="E2186" i="1" s="1"/>
  <c r="C2186" i="1"/>
  <c r="D2186" i="1" s="1"/>
  <c r="E2187" i="1" s="1"/>
  <c r="C2187" i="1"/>
  <c r="D2187" i="1" s="1"/>
  <c r="E2188" i="1" s="1"/>
  <c r="C2188" i="1"/>
  <c r="D2188" i="1" s="1"/>
  <c r="E2189" i="1" s="1"/>
  <c r="C2189" i="1"/>
  <c r="D2189" i="1" s="1"/>
  <c r="E2190" i="1" s="1"/>
  <c r="C2190" i="1"/>
  <c r="D2190" i="1" s="1"/>
  <c r="E2191" i="1" s="1"/>
  <c r="C2191" i="1"/>
  <c r="D2191" i="1" s="1"/>
  <c r="E2192" i="1" s="1"/>
  <c r="C2192" i="1"/>
  <c r="D2192" i="1" s="1"/>
  <c r="E2193" i="1" s="1"/>
  <c r="C2193" i="1"/>
  <c r="D2193" i="1" s="1"/>
  <c r="E2194" i="1" s="1"/>
  <c r="C2194" i="1"/>
  <c r="D2194" i="1" s="1"/>
  <c r="E2195" i="1" s="1"/>
  <c r="C2195" i="1"/>
  <c r="D2195" i="1" s="1"/>
  <c r="E2196" i="1" s="1"/>
  <c r="C2196" i="1"/>
  <c r="D2196" i="1" s="1"/>
  <c r="E2197" i="1" s="1"/>
  <c r="C2197" i="1"/>
  <c r="D2197" i="1" s="1"/>
  <c r="E2198" i="1" s="1"/>
  <c r="C2198" i="1"/>
  <c r="D2198" i="1" s="1"/>
  <c r="E2199" i="1" s="1"/>
  <c r="C2199" i="1"/>
  <c r="D2199" i="1" s="1"/>
  <c r="E2200" i="1" s="1"/>
  <c r="C2200" i="1"/>
  <c r="D2200" i="1" s="1"/>
  <c r="E2201" i="1" s="1"/>
  <c r="C2201" i="1"/>
  <c r="D2201" i="1" s="1"/>
  <c r="E2202" i="1" s="1"/>
  <c r="C2202" i="1"/>
  <c r="D2202" i="1" s="1"/>
  <c r="E2203" i="1" s="1"/>
  <c r="C2203" i="1"/>
  <c r="D2203" i="1" s="1"/>
  <c r="E2204" i="1" s="1"/>
  <c r="C2204" i="1"/>
  <c r="D2204" i="1" s="1"/>
  <c r="E2205" i="1" s="1"/>
  <c r="C2205" i="1"/>
  <c r="D2205" i="1" s="1"/>
  <c r="E2206" i="1" s="1"/>
  <c r="C2206" i="1"/>
  <c r="D2206" i="1" s="1"/>
  <c r="E2207" i="1" s="1"/>
  <c r="C2207" i="1"/>
  <c r="D2207" i="1" s="1"/>
  <c r="E2208" i="1" s="1"/>
  <c r="C2208" i="1"/>
  <c r="D2208" i="1" s="1"/>
  <c r="E2209" i="1" s="1"/>
  <c r="C2209" i="1"/>
  <c r="D2209" i="1" s="1"/>
  <c r="E2210" i="1" s="1"/>
  <c r="C2210" i="1"/>
  <c r="D2210" i="1" s="1"/>
  <c r="E2211" i="1" s="1"/>
  <c r="C2211" i="1"/>
  <c r="D2211" i="1" s="1"/>
  <c r="E2212" i="1" s="1"/>
  <c r="C2212" i="1"/>
  <c r="D2212" i="1" s="1"/>
  <c r="E2213" i="1" s="1"/>
  <c r="C2213" i="1"/>
  <c r="D2213" i="1" s="1"/>
  <c r="E2214" i="1" s="1"/>
  <c r="C2214" i="1"/>
  <c r="D2214" i="1" s="1"/>
  <c r="E2215" i="1" s="1"/>
  <c r="C2215" i="1"/>
  <c r="D2215" i="1" s="1"/>
  <c r="E2216" i="1" s="1"/>
  <c r="C2216" i="1"/>
  <c r="D2216" i="1" s="1"/>
  <c r="E2217" i="1" s="1"/>
  <c r="C2217" i="1"/>
  <c r="D2217" i="1" s="1"/>
  <c r="E2218" i="1" s="1"/>
  <c r="C2218" i="1"/>
  <c r="D2218" i="1" s="1"/>
  <c r="E2219" i="1" s="1"/>
  <c r="C2219" i="1"/>
  <c r="D2219" i="1" s="1"/>
  <c r="E2220" i="1" s="1"/>
  <c r="C2220" i="1"/>
  <c r="D2220" i="1" s="1"/>
  <c r="E2221" i="1" s="1"/>
  <c r="C2221" i="1"/>
  <c r="D2221" i="1" s="1"/>
  <c r="E2222" i="1" s="1"/>
  <c r="C2222" i="1"/>
  <c r="D2222" i="1" s="1"/>
  <c r="E2223" i="1" s="1"/>
  <c r="C2223" i="1"/>
  <c r="D2223" i="1" s="1"/>
  <c r="E2224" i="1" s="1"/>
  <c r="C2224" i="1"/>
  <c r="D2224" i="1" s="1"/>
  <c r="E2225" i="1" s="1"/>
  <c r="C2225" i="1"/>
  <c r="D2225" i="1" s="1"/>
  <c r="E2226" i="1" s="1"/>
  <c r="C2226" i="1"/>
  <c r="D2226" i="1" s="1"/>
  <c r="E2227" i="1" s="1"/>
  <c r="C2227" i="1"/>
  <c r="D2227" i="1" s="1"/>
  <c r="E2228" i="1" s="1"/>
  <c r="C2228" i="1"/>
  <c r="D2228" i="1" s="1"/>
  <c r="E2229" i="1" s="1"/>
  <c r="C2229" i="1"/>
  <c r="D2229" i="1" s="1"/>
  <c r="E2230" i="1" s="1"/>
  <c r="C2230" i="1"/>
  <c r="D2230" i="1" s="1"/>
  <c r="E2231" i="1" s="1"/>
  <c r="C2231" i="1"/>
  <c r="D2231" i="1" s="1"/>
  <c r="E2232" i="1" s="1"/>
  <c r="C2232" i="1"/>
  <c r="D2232" i="1" s="1"/>
  <c r="E2233" i="1" s="1"/>
  <c r="C2233" i="1"/>
  <c r="D2233" i="1" s="1"/>
  <c r="E2234" i="1" s="1"/>
  <c r="C2234" i="1"/>
  <c r="D2234" i="1" s="1"/>
  <c r="E2235" i="1" s="1"/>
  <c r="C2235" i="1"/>
  <c r="D2235" i="1" s="1"/>
  <c r="E2236" i="1" s="1"/>
  <c r="C2236" i="1"/>
  <c r="D2236" i="1" s="1"/>
  <c r="E2237" i="1" s="1"/>
  <c r="C2237" i="1"/>
  <c r="D2237" i="1" s="1"/>
  <c r="E2238" i="1" s="1"/>
  <c r="C2238" i="1"/>
  <c r="D2238" i="1" s="1"/>
  <c r="E2239" i="1" s="1"/>
  <c r="C2239" i="1"/>
  <c r="D2239" i="1" s="1"/>
  <c r="E2240" i="1" s="1"/>
  <c r="C2240" i="1"/>
  <c r="D2240" i="1" s="1"/>
  <c r="E2241" i="1" s="1"/>
  <c r="C2241" i="1"/>
  <c r="D2241" i="1" s="1"/>
  <c r="E2242" i="1" s="1"/>
  <c r="C2242" i="1"/>
  <c r="D2242" i="1" s="1"/>
  <c r="E2243" i="1" s="1"/>
  <c r="C2243" i="1"/>
  <c r="D2243" i="1" s="1"/>
  <c r="E2244" i="1" s="1"/>
  <c r="C2244" i="1"/>
  <c r="D2244" i="1" s="1"/>
  <c r="E2245" i="1" s="1"/>
  <c r="C2245" i="1"/>
  <c r="D2245" i="1" s="1"/>
  <c r="E2246" i="1" s="1"/>
  <c r="C2246" i="1"/>
  <c r="D2246" i="1" s="1"/>
  <c r="E2247" i="1" s="1"/>
  <c r="C2247" i="1"/>
  <c r="D2247" i="1" s="1"/>
  <c r="E2248" i="1" s="1"/>
  <c r="C2248" i="1"/>
  <c r="D2248" i="1" s="1"/>
  <c r="E2249" i="1" s="1"/>
  <c r="C2249" i="1"/>
  <c r="D2249" i="1" s="1"/>
  <c r="E2250" i="1" s="1"/>
  <c r="C2250" i="1"/>
  <c r="D2250" i="1" s="1"/>
  <c r="E2251" i="1" s="1"/>
  <c r="C2251" i="1"/>
  <c r="D2251" i="1" s="1"/>
  <c r="E2252" i="1" s="1"/>
  <c r="C2252" i="1"/>
  <c r="D2252" i="1" s="1"/>
  <c r="E2253" i="1" s="1"/>
  <c r="C2253" i="1"/>
  <c r="D2253" i="1" s="1"/>
  <c r="E2254" i="1" s="1"/>
  <c r="C2254" i="1"/>
  <c r="D2254" i="1" s="1"/>
  <c r="E2255" i="1" s="1"/>
  <c r="C2255" i="1"/>
  <c r="D2255" i="1" s="1"/>
  <c r="E2256" i="1" s="1"/>
  <c r="C2256" i="1"/>
  <c r="D2256" i="1" s="1"/>
  <c r="E2257" i="1" s="1"/>
  <c r="C2257" i="1"/>
  <c r="D2257" i="1" s="1"/>
  <c r="E2258" i="1" s="1"/>
  <c r="C2258" i="1"/>
  <c r="D2258" i="1" s="1"/>
  <c r="E2259" i="1" s="1"/>
  <c r="C2259" i="1"/>
  <c r="D2259" i="1" s="1"/>
  <c r="E2260" i="1" s="1"/>
  <c r="C2260" i="1"/>
  <c r="D2260" i="1" s="1"/>
  <c r="E2261" i="1" s="1"/>
  <c r="C2261" i="1"/>
  <c r="D2261" i="1" s="1"/>
  <c r="E2262" i="1" s="1"/>
  <c r="C2262" i="1"/>
  <c r="D2262" i="1" s="1"/>
  <c r="E2263" i="1" s="1"/>
  <c r="C2263" i="1"/>
  <c r="D2263" i="1" s="1"/>
  <c r="E2264" i="1" s="1"/>
  <c r="C2264" i="1"/>
  <c r="D2264" i="1" s="1"/>
  <c r="E2265" i="1" s="1"/>
  <c r="C2265" i="1"/>
  <c r="D2265" i="1" s="1"/>
  <c r="E2266" i="1" s="1"/>
  <c r="C2266" i="1"/>
  <c r="D2266" i="1" s="1"/>
  <c r="E2267" i="1" s="1"/>
  <c r="C2267" i="1"/>
  <c r="D2267" i="1" s="1"/>
  <c r="E2268" i="1" s="1"/>
  <c r="C2268" i="1"/>
  <c r="D2268" i="1" s="1"/>
  <c r="E2269" i="1" s="1"/>
  <c r="C2269" i="1"/>
  <c r="D2269" i="1" s="1"/>
  <c r="E2270" i="1" s="1"/>
  <c r="C2270" i="1"/>
  <c r="D2270" i="1" s="1"/>
  <c r="E2271" i="1" s="1"/>
  <c r="C2271" i="1"/>
  <c r="D2271" i="1" s="1"/>
  <c r="E2272" i="1" s="1"/>
  <c r="C2272" i="1"/>
  <c r="D2272" i="1" s="1"/>
  <c r="E2273" i="1" s="1"/>
  <c r="C2273" i="1"/>
  <c r="D2273" i="1" s="1"/>
  <c r="E2274" i="1" s="1"/>
  <c r="C2274" i="1"/>
  <c r="D2274" i="1" s="1"/>
  <c r="E2275" i="1" s="1"/>
  <c r="C2275" i="1"/>
  <c r="D2275" i="1" s="1"/>
  <c r="E2276" i="1" s="1"/>
  <c r="C2276" i="1"/>
  <c r="D2276" i="1" s="1"/>
  <c r="E2277" i="1" s="1"/>
  <c r="C2277" i="1"/>
  <c r="D2277" i="1" s="1"/>
  <c r="E2278" i="1" s="1"/>
  <c r="C2278" i="1"/>
  <c r="D2278" i="1" s="1"/>
  <c r="E2279" i="1" s="1"/>
  <c r="C2279" i="1"/>
  <c r="D2279" i="1" s="1"/>
  <c r="E2280" i="1" s="1"/>
  <c r="C2280" i="1"/>
  <c r="D2280" i="1" s="1"/>
  <c r="E2281" i="1" s="1"/>
  <c r="C2281" i="1"/>
  <c r="D2281" i="1" s="1"/>
  <c r="E2282" i="1" s="1"/>
  <c r="C2282" i="1"/>
  <c r="D2282" i="1" s="1"/>
  <c r="E2283" i="1" s="1"/>
  <c r="C2283" i="1"/>
  <c r="D2283" i="1" s="1"/>
  <c r="E2284" i="1" s="1"/>
  <c r="C2284" i="1"/>
  <c r="D2284" i="1" s="1"/>
  <c r="E2285" i="1" s="1"/>
  <c r="C2285" i="1"/>
  <c r="D2285" i="1" s="1"/>
  <c r="E2286" i="1" s="1"/>
  <c r="C2286" i="1"/>
  <c r="D2286" i="1" s="1"/>
  <c r="E2287" i="1" s="1"/>
  <c r="C2287" i="1"/>
  <c r="D2287" i="1" s="1"/>
  <c r="E2288" i="1" s="1"/>
  <c r="C2288" i="1"/>
  <c r="D2288" i="1" s="1"/>
  <c r="E2289" i="1" s="1"/>
  <c r="C2289" i="1"/>
  <c r="D2289" i="1" s="1"/>
  <c r="E2290" i="1" s="1"/>
  <c r="C2290" i="1"/>
  <c r="D2290" i="1" s="1"/>
  <c r="E2291" i="1" s="1"/>
  <c r="C2291" i="1"/>
  <c r="D2291" i="1" s="1"/>
  <c r="E2292" i="1" s="1"/>
  <c r="C2292" i="1"/>
  <c r="D2292" i="1" s="1"/>
  <c r="E2293" i="1" s="1"/>
  <c r="C2293" i="1"/>
  <c r="D2293" i="1" s="1"/>
  <c r="E2294" i="1" s="1"/>
  <c r="C2294" i="1"/>
  <c r="D2294" i="1" s="1"/>
  <c r="E2295" i="1" s="1"/>
  <c r="C2295" i="1"/>
  <c r="D2295" i="1" s="1"/>
  <c r="E2296" i="1" s="1"/>
  <c r="C2296" i="1"/>
  <c r="D2296" i="1" s="1"/>
  <c r="E2297" i="1" s="1"/>
  <c r="C2297" i="1"/>
  <c r="D2297" i="1" s="1"/>
  <c r="E2298" i="1" s="1"/>
  <c r="C2298" i="1"/>
  <c r="D2298" i="1" s="1"/>
  <c r="E2299" i="1" s="1"/>
  <c r="C2299" i="1"/>
  <c r="D2299" i="1" s="1"/>
  <c r="E2300" i="1" s="1"/>
  <c r="C2300" i="1"/>
  <c r="D2300" i="1" s="1"/>
  <c r="E2301" i="1" s="1"/>
  <c r="C2301" i="1"/>
  <c r="D2301" i="1" s="1"/>
  <c r="E2302" i="1" s="1"/>
  <c r="C2302" i="1"/>
  <c r="D2302" i="1" s="1"/>
  <c r="E2303" i="1" s="1"/>
  <c r="C2303" i="1"/>
  <c r="D2303" i="1" s="1"/>
  <c r="E2304" i="1" s="1"/>
  <c r="C2304" i="1"/>
  <c r="D2304" i="1" s="1"/>
  <c r="E2305" i="1" s="1"/>
  <c r="C2305" i="1"/>
  <c r="D2305" i="1" s="1"/>
  <c r="E2306" i="1" s="1"/>
  <c r="C2306" i="1"/>
  <c r="D2306" i="1" s="1"/>
  <c r="E2307" i="1" s="1"/>
  <c r="C2307" i="1"/>
  <c r="D2307" i="1" s="1"/>
  <c r="E2308" i="1" s="1"/>
  <c r="C2308" i="1"/>
  <c r="D2308" i="1" s="1"/>
  <c r="E2309" i="1" s="1"/>
  <c r="C2309" i="1"/>
  <c r="D2309" i="1" s="1"/>
  <c r="E2310" i="1" s="1"/>
  <c r="C2310" i="1"/>
  <c r="D2310" i="1" s="1"/>
  <c r="E2311" i="1" s="1"/>
  <c r="C2311" i="1"/>
  <c r="D2311" i="1" s="1"/>
  <c r="E2312" i="1" s="1"/>
  <c r="C2312" i="1"/>
  <c r="D2312" i="1" s="1"/>
  <c r="E2313" i="1" s="1"/>
  <c r="C2313" i="1"/>
  <c r="D2313" i="1" s="1"/>
  <c r="E2314" i="1" s="1"/>
  <c r="C2314" i="1"/>
  <c r="D2314" i="1" s="1"/>
  <c r="E2315" i="1" s="1"/>
  <c r="C2315" i="1"/>
  <c r="D2315" i="1" s="1"/>
  <c r="E2316" i="1" s="1"/>
  <c r="C2316" i="1"/>
  <c r="D2316" i="1" s="1"/>
  <c r="E2317" i="1" s="1"/>
  <c r="C2317" i="1"/>
  <c r="D2317" i="1" s="1"/>
  <c r="E2318" i="1" s="1"/>
  <c r="C2318" i="1"/>
  <c r="D2318" i="1" s="1"/>
  <c r="E2319" i="1" s="1"/>
  <c r="C2319" i="1"/>
  <c r="D2319" i="1" s="1"/>
  <c r="E2320" i="1" s="1"/>
  <c r="C2320" i="1"/>
  <c r="D2320" i="1" s="1"/>
  <c r="E2321" i="1" s="1"/>
  <c r="C2321" i="1"/>
  <c r="D2321" i="1" s="1"/>
  <c r="E2322" i="1" s="1"/>
  <c r="C2322" i="1"/>
  <c r="D2322" i="1" s="1"/>
  <c r="E2323" i="1" s="1"/>
  <c r="C2323" i="1"/>
  <c r="D2323" i="1" s="1"/>
  <c r="E2324" i="1" s="1"/>
  <c r="C2324" i="1"/>
  <c r="D2324" i="1" s="1"/>
  <c r="E2325" i="1" s="1"/>
  <c r="C2325" i="1"/>
  <c r="D2325" i="1" s="1"/>
  <c r="E2326" i="1" s="1"/>
  <c r="C2326" i="1"/>
  <c r="D2326" i="1" s="1"/>
  <c r="E2327" i="1" s="1"/>
  <c r="C2327" i="1"/>
  <c r="D2327" i="1" s="1"/>
  <c r="E2328" i="1" s="1"/>
  <c r="C2328" i="1"/>
  <c r="D2328" i="1" s="1"/>
  <c r="E2329" i="1" s="1"/>
  <c r="C2329" i="1"/>
  <c r="D2329" i="1" s="1"/>
  <c r="E2330" i="1" s="1"/>
  <c r="C2330" i="1"/>
  <c r="D2330" i="1" s="1"/>
  <c r="E2331" i="1" s="1"/>
  <c r="C2331" i="1"/>
  <c r="D2331" i="1" s="1"/>
  <c r="E2332" i="1" s="1"/>
  <c r="C2332" i="1"/>
  <c r="D2332" i="1" s="1"/>
  <c r="E2333" i="1" s="1"/>
  <c r="C2333" i="1"/>
  <c r="D2333" i="1" s="1"/>
  <c r="E2334" i="1" s="1"/>
  <c r="C2334" i="1"/>
  <c r="D2334" i="1" s="1"/>
  <c r="E2335" i="1" s="1"/>
  <c r="C2335" i="1"/>
  <c r="D2335" i="1" s="1"/>
  <c r="E2336" i="1" s="1"/>
  <c r="C2336" i="1"/>
  <c r="D2336" i="1" s="1"/>
  <c r="E2337" i="1" s="1"/>
  <c r="C2337" i="1"/>
  <c r="D2337" i="1" s="1"/>
  <c r="E2338" i="1" s="1"/>
  <c r="C2338" i="1"/>
  <c r="D2338" i="1" s="1"/>
  <c r="E2339" i="1" s="1"/>
  <c r="C2339" i="1"/>
  <c r="D2339" i="1" s="1"/>
  <c r="E2340" i="1" s="1"/>
  <c r="C2340" i="1"/>
  <c r="D2340" i="1" s="1"/>
  <c r="E2341" i="1" s="1"/>
  <c r="C2341" i="1"/>
  <c r="D2341" i="1" s="1"/>
  <c r="E2342" i="1" s="1"/>
  <c r="C2342" i="1"/>
  <c r="D2342" i="1" s="1"/>
  <c r="E2343" i="1" s="1"/>
  <c r="C2343" i="1"/>
  <c r="D2343" i="1" s="1"/>
  <c r="E2344" i="1" s="1"/>
  <c r="C2344" i="1"/>
  <c r="D2344" i="1" s="1"/>
  <c r="E2345" i="1" s="1"/>
  <c r="C2345" i="1"/>
  <c r="D2345" i="1" s="1"/>
  <c r="E2346" i="1" s="1"/>
  <c r="C2346" i="1"/>
  <c r="D2346" i="1" s="1"/>
  <c r="E2347" i="1" s="1"/>
  <c r="C2347" i="1"/>
  <c r="D2347" i="1" s="1"/>
  <c r="E2348" i="1" s="1"/>
  <c r="C2348" i="1"/>
  <c r="D2348" i="1" s="1"/>
  <c r="E2349" i="1" s="1"/>
  <c r="C2349" i="1"/>
  <c r="D2349" i="1" s="1"/>
  <c r="E2350" i="1" s="1"/>
  <c r="C2350" i="1"/>
  <c r="D2350" i="1" s="1"/>
  <c r="E2351" i="1" s="1"/>
  <c r="C2351" i="1"/>
  <c r="D2351" i="1" s="1"/>
  <c r="E2352" i="1" s="1"/>
  <c r="C2352" i="1"/>
  <c r="D2352" i="1" s="1"/>
  <c r="E2353" i="1" s="1"/>
  <c r="C2353" i="1"/>
  <c r="D2353" i="1" s="1"/>
  <c r="E2354" i="1" s="1"/>
  <c r="C2354" i="1"/>
  <c r="D2354" i="1" s="1"/>
  <c r="E2355" i="1" s="1"/>
  <c r="C2355" i="1"/>
  <c r="D2355" i="1" s="1"/>
  <c r="E2356" i="1" s="1"/>
  <c r="C2356" i="1"/>
  <c r="D2356" i="1" s="1"/>
  <c r="E2357" i="1" s="1"/>
  <c r="C2357" i="1"/>
  <c r="D2357" i="1" s="1"/>
  <c r="E2358" i="1" s="1"/>
  <c r="C2358" i="1"/>
  <c r="D2358" i="1" s="1"/>
  <c r="E2359" i="1" s="1"/>
  <c r="C2359" i="1"/>
  <c r="D2359" i="1" s="1"/>
  <c r="E2360" i="1" s="1"/>
  <c r="C2360" i="1"/>
  <c r="D2360" i="1" s="1"/>
  <c r="E2361" i="1" s="1"/>
  <c r="C2361" i="1"/>
  <c r="D2361" i="1" s="1"/>
  <c r="E2362" i="1" s="1"/>
  <c r="C2362" i="1"/>
  <c r="D2362" i="1" s="1"/>
  <c r="E2363" i="1" s="1"/>
  <c r="C2363" i="1"/>
  <c r="D2363" i="1" s="1"/>
  <c r="E2364" i="1" s="1"/>
  <c r="C2364" i="1"/>
  <c r="D2364" i="1" s="1"/>
  <c r="E2365" i="1" s="1"/>
  <c r="C2365" i="1"/>
  <c r="D2365" i="1" s="1"/>
  <c r="E2366" i="1" s="1"/>
  <c r="C2366" i="1"/>
  <c r="D2366" i="1" s="1"/>
  <c r="E2367" i="1" s="1"/>
  <c r="C2367" i="1"/>
  <c r="D2367" i="1" s="1"/>
  <c r="E2368" i="1" s="1"/>
  <c r="C2368" i="1"/>
  <c r="D2368" i="1" s="1"/>
  <c r="E2369" i="1" s="1"/>
  <c r="C2369" i="1"/>
  <c r="D2369" i="1" s="1"/>
  <c r="E2370" i="1" s="1"/>
  <c r="C2370" i="1"/>
  <c r="D2370" i="1" s="1"/>
  <c r="E2371" i="1" s="1"/>
  <c r="C2371" i="1"/>
  <c r="D2371" i="1" s="1"/>
  <c r="E2372" i="1" s="1"/>
  <c r="C2372" i="1"/>
  <c r="D2372" i="1" s="1"/>
  <c r="E2373" i="1" s="1"/>
  <c r="C2373" i="1"/>
  <c r="D2373" i="1" s="1"/>
  <c r="E2374" i="1" s="1"/>
  <c r="C2374" i="1"/>
  <c r="D2374" i="1" s="1"/>
  <c r="E2375" i="1" s="1"/>
  <c r="C2375" i="1"/>
  <c r="D2375" i="1" s="1"/>
  <c r="E2376" i="1" s="1"/>
  <c r="C2376" i="1"/>
  <c r="D2376" i="1" s="1"/>
  <c r="E2377" i="1" s="1"/>
  <c r="C2377" i="1"/>
  <c r="D2377" i="1" s="1"/>
  <c r="E2378" i="1" s="1"/>
  <c r="C2378" i="1"/>
  <c r="D2378" i="1" s="1"/>
  <c r="E2379" i="1" s="1"/>
  <c r="C2379" i="1"/>
  <c r="D2379" i="1" s="1"/>
  <c r="E2380" i="1" s="1"/>
  <c r="C2380" i="1"/>
  <c r="D2380" i="1" s="1"/>
  <c r="E2381" i="1" s="1"/>
  <c r="C2381" i="1"/>
  <c r="D2381" i="1" s="1"/>
  <c r="E2382" i="1" s="1"/>
  <c r="C2382" i="1"/>
  <c r="D2382" i="1" s="1"/>
  <c r="E2383" i="1" s="1"/>
  <c r="C2383" i="1"/>
  <c r="D2383" i="1" s="1"/>
  <c r="E2384" i="1" s="1"/>
  <c r="C2384" i="1"/>
  <c r="D2384" i="1" s="1"/>
  <c r="E2385" i="1" s="1"/>
  <c r="C2385" i="1"/>
  <c r="D2385" i="1" s="1"/>
  <c r="E2386" i="1" s="1"/>
  <c r="C2386" i="1"/>
  <c r="D2386" i="1" s="1"/>
  <c r="E2387" i="1" s="1"/>
  <c r="C2387" i="1"/>
  <c r="D2387" i="1" s="1"/>
  <c r="E2388" i="1" s="1"/>
  <c r="C2388" i="1"/>
  <c r="D2388" i="1" s="1"/>
  <c r="E2389" i="1" s="1"/>
  <c r="C2389" i="1"/>
  <c r="D2389" i="1" s="1"/>
  <c r="E2390" i="1" s="1"/>
  <c r="C2390" i="1"/>
  <c r="D2390" i="1" s="1"/>
  <c r="E2391" i="1" s="1"/>
  <c r="C2391" i="1"/>
  <c r="D2391" i="1" s="1"/>
  <c r="E2392" i="1" s="1"/>
  <c r="C2392" i="1"/>
  <c r="D2392" i="1" s="1"/>
  <c r="E2393" i="1" s="1"/>
  <c r="C2393" i="1"/>
  <c r="D2393" i="1" s="1"/>
  <c r="E2394" i="1" s="1"/>
  <c r="C2394" i="1"/>
  <c r="D2394" i="1" s="1"/>
  <c r="E2395" i="1" s="1"/>
  <c r="C2395" i="1"/>
  <c r="D2395" i="1" s="1"/>
  <c r="E2396" i="1" s="1"/>
  <c r="C2396" i="1"/>
  <c r="D2396" i="1" s="1"/>
  <c r="E2397" i="1" s="1"/>
  <c r="C2397" i="1"/>
  <c r="D2397" i="1" s="1"/>
  <c r="E2398" i="1" s="1"/>
  <c r="C2398" i="1"/>
  <c r="D2398" i="1" s="1"/>
  <c r="E2399" i="1" s="1"/>
  <c r="C2399" i="1"/>
  <c r="D2399" i="1" s="1"/>
  <c r="E2400" i="1" s="1"/>
  <c r="C2400" i="1"/>
  <c r="D2400" i="1" s="1"/>
  <c r="E2401" i="1" s="1"/>
  <c r="C2401" i="1"/>
  <c r="D2401" i="1" s="1"/>
  <c r="E2402" i="1" s="1"/>
  <c r="C2402" i="1"/>
  <c r="D2402" i="1" s="1"/>
  <c r="E2403" i="1" s="1"/>
  <c r="C2403" i="1"/>
  <c r="D2403" i="1" s="1"/>
  <c r="E2404" i="1" s="1"/>
  <c r="C2404" i="1"/>
  <c r="D2404" i="1" s="1"/>
  <c r="E2405" i="1" s="1"/>
  <c r="C2405" i="1"/>
  <c r="D2405" i="1" s="1"/>
  <c r="E2406" i="1" s="1"/>
  <c r="C2406" i="1"/>
  <c r="D2406" i="1" s="1"/>
  <c r="E2407" i="1" s="1"/>
  <c r="C2407" i="1"/>
  <c r="D2407" i="1" s="1"/>
  <c r="E2408" i="1" s="1"/>
  <c r="C2408" i="1"/>
  <c r="D2408" i="1" s="1"/>
  <c r="E2409" i="1" s="1"/>
  <c r="C2409" i="1"/>
  <c r="D2409" i="1" s="1"/>
  <c r="E2410" i="1" s="1"/>
  <c r="C2410" i="1"/>
  <c r="D2410" i="1" s="1"/>
  <c r="E2411" i="1" s="1"/>
  <c r="C2411" i="1"/>
  <c r="D2411" i="1" s="1"/>
  <c r="E2412" i="1" s="1"/>
  <c r="C2412" i="1"/>
  <c r="D2412" i="1" s="1"/>
  <c r="E2413" i="1" s="1"/>
  <c r="C2413" i="1"/>
  <c r="D2413" i="1" s="1"/>
  <c r="E2414" i="1" s="1"/>
  <c r="C2414" i="1"/>
  <c r="D2414" i="1" s="1"/>
  <c r="E2415" i="1" s="1"/>
  <c r="C2415" i="1"/>
  <c r="D2415" i="1" s="1"/>
  <c r="E2416" i="1" s="1"/>
  <c r="C2416" i="1"/>
  <c r="D2416" i="1" s="1"/>
  <c r="E2417" i="1" s="1"/>
  <c r="C2417" i="1"/>
  <c r="D2417" i="1" s="1"/>
  <c r="E2418" i="1" s="1"/>
  <c r="C2418" i="1"/>
  <c r="D2418" i="1" s="1"/>
  <c r="E2419" i="1" s="1"/>
  <c r="C2419" i="1"/>
  <c r="D2419" i="1" s="1"/>
  <c r="E2420" i="1" s="1"/>
  <c r="C2420" i="1"/>
  <c r="D2420" i="1" s="1"/>
  <c r="E2421" i="1" s="1"/>
  <c r="C2421" i="1"/>
  <c r="D2421" i="1" s="1"/>
  <c r="E2422" i="1" s="1"/>
  <c r="C2422" i="1"/>
  <c r="D2422" i="1" s="1"/>
  <c r="E2423" i="1" s="1"/>
  <c r="C2423" i="1"/>
  <c r="D2423" i="1" s="1"/>
  <c r="E2424" i="1" s="1"/>
  <c r="C2424" i="1"/>
  <c r="D2424" i="1" s="1"/>
  <c r="E2425" i="1" s="1"/>
  <c r="C2425" i="1"/>
  <c r="D2425" i="1" s="1"/>
  <c r="E2426" i="1" s="1"/>
  <c r="C2426" i="1"/>
  <c r="D2426" i="1" s="1"/>
  <c r="E2427" i="1" s="1"/>
  <c r="C2427" i="1"/>
  <c r="D2427" i="1" s="1"/>
  <c r="E2428" i="1" s="1"/>
  <c r="C2428" i="1"/>
  <c r="D2428" i="1" s="1"/>
  <c r="E2429" i="1" s="1"/>
  <c r="C2429" i="1"/>
  <c r="D2429" i="1" s="1"/>
  <c r="E2430" i="1" s="1"/>
  <c r="C2430" i="1"/>
  <c r="D2430" i="1" s="1"/>
  <c r="E2431" i="1" s="1"/>
  <c r="C2431" i="1"/>
  <c r="D2431" i="1" s="1"/>
  <c r="E2432" i="1" s="1"/>
  <c r="C2432" i="1"/>
  <c r="D2432" i="1" s="1"/>
  <c r="E2433" i="1" s="1"/>
  <c r="C2433" i="1"/>
  <c r="D2433" i="1" s="1"/>
  <c r="E2434" i="1" s="1"/>
  <c r="C2434" i="1"/>
  <c r="D2434" i="1" s="1"/>
  <c r="E2435" i="1" s="1"/>
  <c r="C2435" i="1"/>
  <c r="D2435" i="1" s="1"/>
  <c r="E2436" i="1" s="1"/>
  <c r="C2436" i="1"/>
  <c r="D2436" i="1" s="1"/>
  <c r="E2437" i="1" s="1"/>
  <c r="C2437" i="1"/>
  <c r="D2437" i="1" s="1"/>
  <c r="E2438" i="1" s="1"/>
  <c r="C2438" i="1"/>
  <c r="D2438" i="1" s="1"/>
  <c r="E2439" i="1" s="1"/>
  <c r="C2439" i="1"/>
  <c r="D2439" i="1" s="1"/>
  <c r="E2440" i="1" s="1"/>
  <c r="C2440" i="1"/>
  <c r="D2440" i="1" s="1"/>
  <c r="E2441" i="1" s="1"/>
  <c r="C2441" i="1"/>
  <c r="D2441" i="1" s="1"/>
  <c r="E2442" i="1" s="1"/>
  <c r="C2442" i="1"/>
  <c r="D2442" i="1" s="1"/>
  <c r="E2443" i="1" s="1"/>
  <c r="C2443" i="1"/>
  <c r="D2443" i="1" s="1"/>
  <c r="E2444" i="1" s="1"/>
  <c r="C2444" i="1"/>
  <c r="D2444" i="1" s="1"/>
  <c r="E2445" i="1" s="1"/>
  <c r="C2445" i="1"/>
  <c r="D2445" i="1" s="1"/>
  <c r="E2446" i="1" s="1"/>
  <c r="C2446" i="1"/>
  <c r="D2446" i="1" s="1"/>
  <c r="E2447" i="1" s="1"/>
  <c r="C2447" i="1"/>
  <c r="D2447" i="1" s="1"/>
  <c r="E2448" i="1" s="1"/>
  <c r="C2448" i="1"/>
  <c r="D2448" i="1" s="1"/>
  <c r="E2449" i="1" s="1"/>
  <c r="C2449" i="1"/>
  <c r="D2449" i="1" s="1"/>
  <c r="E2450" i="1" s="1"/>
  <c r="C2450" i="1"/>
  <c r="D2450" i="1" s="1"/>
  <c r="E2451" i="1" s="1"/>
  <c r="C2451" i="1"/>
  <c r="D2451" i="1" s="1"/>
  <c r="E2452" i="1" s="1"/>
  <c r="C2452" i="1"/>
  <c r="D2452" i="1" s="1"/>
  <c r="E2453" i="1" s="1"/>
  <c r="C2453" i="1"/>
  <c r="D2453" i="1" s="1"/>
  <c r="E2454" i="1" s="1"/>
  <c r="C2454" i="1"/>
  <c r="D2454" i="1" s="1"/>
  <c r="E2455" i="1" s="1"/>
  <c r="C2455" i="1"/>
  <c r="D2455" i="1" s="1"/>
  <c r="E2456" i="1" s="1"/>
  <c r="C2456" i="1"/>
  <c r="D2456" i="1" s="1"/>
  <c r="E2457" i="1" s="1"/>
  <c r="C2457" i="1"/>
  <c r="D2457" i="1" s="1"/>
  <c r="E2458" i="1" s="1"/>
  <c r="C2458" i="1"/>
  <c r="D2458" i="1" s="1"/>
  <c r="E2459" i="1" s="1"/>
  <c r="C2459" i="1"/>
  <c r="D2459" i="1" s="1"/>
  <c r="E2460" i="1" s="1"/>
  <c r="C2460" i="1"/>
  <c r="D2460" i="1" s="1"/>
  <c r="E2461" i="1" s="1"/>
  <c r="C2461" i="1"/>
  <c r="D2461" i="1" s="1"/>
  <c r="E2462" i="1" s="1"/>
  <c r="C2462" i="1"/>
  <c r="D2462" i="1" s="1"/>
  <c r="E2463" i="1" s="1"/>
  <c r="C2463" i="1"/>
  <c r="D2463" i="1" s="1"/>
  <c r="E2464" i="1" s="1"/>
  <c r="C2464" i="1"/>
  <c r="D2464" i="1" s="1"/>
  <c r="E2465" i="1" s="1"/>
  <c r="C2465" i="1"/>
  <c r="D2465" i="1" s="1"/>
  <c r="E2466" i="1" s="1"/>
  <c r="C2466" i="1"/>
  <c r="D2466" i="1" s="1"/>
  <c r="E2467" i="1" s="1"/>
  <c r="C2467" i="1"/>
  <c r="D2467" i="1" s="1"/>
  <c r="E2468" i="1" s="1"/>
  <c r="C2468" i="1"/>
  <c r="D2468" i="1" s="1"/>
  <c r="E2469" i="1" s="1"/>
  <c r="C2469" i="1"/>
  <c r="D2469" i="1" s="1"/>
  <c r="E2470" i="1" s="1"/>
  <c r="C2470" i="1"/>
  <c r="D2470" i="1" s="1"/>
  <c r="E2471" i="1" s="1"/>
  <c r="C2471" i="1"/>
  <c r="D2471" i="1" s="1"/>
  <c r="E2472" i="1" s="1"/>
  <c r="C2472" i="1"/>
  <c r="D2472" i="1" s="1"/>
  <c r="E2473" i="1" s="1"/>
  <c r="C2473" i="1"/>
  <c r="D2473" i="1" s="1"/>
  <c r="E2474" i="1" s="1"/>
  <c r="C2474" i="1"/>
  <c r="D2474" i="1" s="1"/>
  <c r="E2475" i="1" s="1"/>
  <c r="C2475" i="1"/>
  <c r="D2475" i="1" s="1"/>
  <c r="E2476" i="1" s="1"/>
  <c r="C2476" i="1"/>
  <c r="D2476" i="1" s="1"/>
  <c r="E2477" i="1" s="1"/>
  <c r="C2477" i="1"/>
  <c r="D2477" i="1" s="1"/>
  <c r="E2478" i="1" s="1"/>
  <c r="C2478" i="1"/>
  <c r="D2478" i="1" s="1"/>
  <c r="E2479" i="1" s="1"/>
  <c r="C2479" i="1"/>
  <c r="D2479" i="1" s="1"/>
  <c r="E2480" i="1" s="1"/>
  <c r="C2480" i="1"/>
  <c r="D2480" i="1" s="1"/>
  <c r="E2481" i="1" s="1"/>
  <c r="C2481" i="1"/>
  <c r="D2481" i="1" s="1"/>
  <c r="E2482" i="1" s="1"/>
  <c r="C2482" i="1"/>
  <c r="D2482" i="1" s="1"/>
  <c r="E2483" i="1" s="1"/>
  <c r="C2483" i="1"/>
  <c r="D2483" i="1" s="1"/>
  <c r="E2484" i="1" s="1"/>
  <c r="C2484" i="1"/>
  <c r="D2484" i="1" s="1"/>
  <c r="E2485" i="1" s="1"/>
  <c r="C2485" i="1"/>
  <c r="D2485" i="1" s="1"/>
  <c r="E2486" i="1" s="1"/>
  <c r="C2486" i="1"/>
  <c r="D2486" i="1" s="1"/>
  <c r="E2487" i="1" s="1"/>
  <c r="C2487" i="1"/>
  <c r="D2487" i="1" s="1"/>
  <c r="E2488" i="1" s="1"/>
  <c r="C2488" i="1"/>
  <c r="D2488" i="1" s="1"/>
  <c r="E2489" i="1" s="1"/>
  <c r="C2489" i="1"/>
  <c r="D2489" i="1" s="1"/>
  <c r="E2490" i="1" s="1"/>
  <c r="C2490" i="1"/>
  <c r="D2490" i="1" s="1"/>
  <c r="E2491" i="1" s="1"/>
  <c r="C2491" i="1"/>
  <c r="D2491" i="1" s="1"/>
  <c r="E2492" i="1" s="1"/>
  <c r="C2492" i="1"/>
  <c r="D2492" i="1" s="1"/>
  <c r="E2493" i="1" s="1"/>
  <c r="C2493" i="1"/>
  <c r="D2493" i="1" s="1"/>
  <c r="E2494" i="1" s="1"/>
  <c r="C2494" i="1"/>
  <c r="D2494" i="1" s="1"/>
  <c r="E2495" i="1" s="1"/>
  <c r="C2495" i="1"/>
  <c r="D2495" i="1" s="1"/>
  <c r="E2496" i="1" s="1"/>
  <c r="C2496" i="1"/>
  <c r="D2496" i="1" s="1"/>
  <c r="E2497" i="1" s="1"/>
  <c r="C2497" i="1"/>
  <c r="D2497" i="1" s="1"/>
  <c r="E2498" i="1" s="1"/>
  <c r="C2498" i="1"/>
  <c r="D2498" i="1" s="1"/>
  <c r="E2499" i="1" s="1"/>
  <c r="C2499" i="1"/>
  <c r="D2499" i="1" s="1"/>
  <c r="E2500" i="1" s="1"/>
  <c r="C2500" i="1"/>
  <c r="D2500" i="1" s="1"/>
  <c r="E2501" i="1" s="1"/>
  <c r="C2501" i="1"/>
  <c r="D2501" i="1" s="1"/>
  <c r="E2502" i="1" s="1"/>
  <c r="C2502" i="1"/>
  <c r="D2502" i="1" s="1"/>
  <c r="E2503" i="1" s="1"/>
  <c r="C2503" i="1"/>
  <c r="D2503" i="1" s="1"/>
  <c r="E2504" i="1" s="1"/>
  <c r="C2504" i="1"/>
  <c r="D2504" i="1" s="1"/>
  <c r="E2505" i="1" s="1"/>
  <c r="C2505" i="1"/>
  <c r="D2505" i="1" s="1"/>
  <c r="E2506" i="1" s="1"/>
  <c r="C2506" i="1"/>
  <c r="D2506" i="1" s="1"/>
  <c r="E2507" i="1" s="1"/>
  <c r="C2507" i="1"/>
  <c r="D2507" i="1" s="1"/>
  <c r="E2508" i="1" s="1"/>
  <c r="C2508" i="1"/>
  <c r="D2508" i="1" s="1"/>
  <c r="E2509" i="1" s="1"/>
  <c r="C2509" i="1"/>
  <c r="D2509" i="1" s="1"/>
  <c r="E2510" i="1" s="1"/>
  <c r="C2510" i="1"/>
  <c r="D2510" i="1" s="1"/>
  <c r="E2511" i="1" s="1"/>
  <c r="C2511" i="1"/>
  <c r="D2511" i="1" s="1"/>
  <c r="E2512" i="1" s="1"/>
  <c r="C2512" i="1"/>
  <c r="D2512" i="1" s="1"/>
  <c r="E2513" i="1" s="1"/>
  <c r="C2513" i="1"/>
  <c r="D2513" i="1" s="1"/>
  <c r="E2514" i="1" s="1"/>
  <c r="C2514" i="1"/>
  <c r="D2514" i="1" s="1"/>
  <c r="E2515" i="1" s="1"/>
  <c r="C2515" i="1"/>
  <c r="D2515" i="1" s="1"/>
  <c r="E2516" i="1" s="1"/>
  <c r="C2516" i="1"/>
  <c r="D2516" i="1" s="1"/>
  <c r="E2517" i="1" s="1"/>
  <c r="C2517" i="1"/>
  <c r="D2517" i="1" s="1"/>
  <c r="E2518" i="1" s="1"/>
  <c r="C2518" i="1"/>
  <c r="D2518" i="1" s="1"/>
  <c r="E2519" i="1" s="1"/>
  <c r="C2519" i="1"/>
  <c r="D2519" i="1" s="1"/>
  <c r="E2520" i="1" s="1"/>
  <c r="C2520" i="1"/>
  <c r="D2520" i="1" s="1"/>
  <c r="E2521" i="1" s="1"/>
  <c r="C2521" i="1"/>
  <c r="D2521" i="1" s="1"/>
  <c r="E2522" i="1" s="1"/>
  <c r="C2522" i="1"/>
  <c r="D2522" i="1" s="1"/>
  <c r="E2523" i="1" s="1"/>
  <c r="C2523" i="1"/>
  <c r="D2523" i="1" s="1"/>
  <c r="E2524" i="1" s="1"/>
  <c r="C2524" i="1"/>
  <c r="D2524" i="1" s="1"/>
  <c r="E2525" i="1" s="1"/>
  <c r="C2525" i="1"/>
  <c r="D2525" i="1" s="1"/>
  <c r="E2526" i="1" s="1"/>
  <c r="C2526" i="1"/>
  <c r="D2526" i="1" s="1"/>
  <c r="E2527" i="1" s="1"/>
  <c r="C2527" i="1"/>
  <c r="D2527" i="1" s="1"/>
  <c r="E2528" i="1" s="1"/>
  <c r="C2528" i="1"/>
  <c r="D2528" i="1" s="1"/>
  <c r="E2529" i="1" s="1"/>
  <c r="C2529" i="1"/>
  <c r="D2529" i="1" s="1"/>
  <c r="E2530" i="1" s="1"/>
  <c r="C2530" i="1"/>
  <c r="D2530" i="1" s="1"/>
  <c r="E2531" i="1" s="1"/>
  <c r="C2531" i="1"/>
  <c r="D2531" i="1" s="1"/>
  <c r="E2532" i="1" s="1"/>
  <c r="C2532" i="1"/>
  <c r="D2532" i="1" s="1"/>
  <c r="E2533" i="1" s="1"/>
  <c r="C2533" i="1"/>
  <c r="D2533" i="1" s="1"/>
  <c r="E2534" i="1" s="1"/>
  <c r="C2534" i="1"/>
  <c r="D2534" i="1" s="1"/>
  <c r="E2535" i="1" s="1"/>
  <c r="C2535" i="1"/>
  <c r="D2535" i="1" s="1"/>
  <c r="E2536" i="1" s="1"/>
  <c r="C2536" i="1"/>
  <c r="D2536" i="1" s="1"/>
  <c r="E2537" i="1" s="1"/>
  <c r="C2537" i="1"/>
  <c r="D2537" i="1" s="1"/>
  <c r="E2538" i="1" s="1"/>
  <c r="C2538" i="1"/>
  <c r="D2538" i="1" s="1"/>
  <c r="E2539" i="1" s="1"/>
  <c r="C2539" i="1"/>
  <c r="D2539" i="1" s="1"/>
  <c r="E2540" i="1" s="1"/>
  <c r="C2540" i="1"/>
  <c r="D2540" i="1" s="1"/>
  <c r="E2541" i="1" s="1"/>
  <c r="C2541" i="1"/>
  <c r="D2541" i="1" s="1"/>
  <c r="E2542" i="1" s="1"/>
  <c r="C2542" i="1"/>
  <c r="D2542" i="1" s="1"/>
  <c r="E2543" i="1" s="1"/>
  <c r="C2543" i="1"/>
  <c r="D2543" i="1" s="1"/>
  <c r="E2544" i="1" s="1"/>
  <c r="C2544" i="1"/>
  <c r="D2544" i="1" s="1"/>
  <c r="E2545" i="1" s="1"/>
  <c r="C2545" i="1"/>
  <c r="D2545" i="1" s="1"/>
  <c r="E2546" i="1" s="1"/>
  <c r="C2546" i="1"/>
  <c r="D2546" i="1" s="1"/>
  <c r="E2547" i="1" s="1"/>
  <c r="C2547" i="1"/>
  <c r="D2547" i="1" s="1"/>
  <c r="E2548" i="1" s="1"/>
  <c r="C2548" i="1"/>
  <c r="D2548" i="1" s="1"/>
  <c r="E2549" i="1" s="1"/>
  <c r="C2549" i="1"/>
  <c r="D2549" i="1" s="1"/>
  <c r="E2550" i="1" s="1"/>
  <c r="C2550" i="1"/>
  <c r="D2550" i="1" s="1"/>
  <c r="E2551" i="1" s="1"/>
  <c r="C2551" i="1"/>
  <c r="D2551" i="1" s="1"/>
  <c r="E2552" i="1" s="1"/>
  <c r="C2552" i="1"/>
  <c r="D2552" i="1" s="1"/>
  <c r="E2553" i="1" s="1"/>
  <c r="C2553" i="1"/>
  <c r="D2553" i="1" s="1"/>
  <c r="E2554" i="1" s="1"/>
  <c r="C2554" i="1"/>
  <c r="D2554" i="1" s="1"/>
  <c r="E2555" i="1" s="1"/>
  <c r="C2555" i="1"/>
  <c r="D2555" i="1" s="1"/>
  <c r="E2556" i="1" s="1"/>
  <c r="C2556" i="1"/>
  <c r="D2556" i="1" s="1"/>
  <c r="E2557" i="1" s="1"/>
  <c r="C2557" i="1"/>
  <c r="D2557" i="1" s="1"/>
  <c r="E2558" i="1" s="1"/>
  <c r="C2558" i="1"/>
  <c r="D2558" i="1" s="1"/>
  <c r="E2559" i="1" s="1"/>
  <c r="C2559" i="1"/>
  <c r="D2559" i="1" s="1"/>
  <c r="E2560" i="1" s="1"/>
  <c r="C2560" i="1"/>
  <c r="D2560" i="1" s="1"/>
  <c r="E2561" i="1" s="1"/>
  <c r="C2561" i="1"/>
  <c r="D2561" i="1" s="1"/>
  <c r="E2562" i="1" s="1"/>
  <c r="C2562" i="1"/>
  <c r="D2562" i="1" s="1"/>
  <c r="E2563" i="1" s="1"/>
  <c r="C2563" i="1"/>
  <c r="D2563" i="1" s="1"/>
  <c r="E2564" i="1" s="1"/>
  <c r="C2564" i="1"/>
  <c r="D2564" i="1" s="1"/>
  <c r="E2565" i="1" s="1"/>
  <c r="C2565" i="1"/>
  <c r="D2565" i="1" s="1"/>
  <c r="E2566" i="1" s="1"/>
  <c r="C2566" i="1"/>
  <c r="D2566" i="1" s="1"/>
  <c r="E2567" i="1" s="1"/>
  <c r="C2567" i="1"/>
  <c r="D2567" i="1" s="1"/>
  <c r="E2568" i="1" s="1"/>
  <c r="C2568" i="1"/>
  <c r="D2568" i="1" s="1"/>
  <c r="E2569" i="1" s="1"/>
  <c r="C2569" i="1"/>
  <c r="D2569" i="1" s="1"/>
  <c r="E2570" i="1" s="1"/>
  <c r="C2570" i="1"/>
  <c r="D2570" i="1" s="1"/>
  <c r="E2571" i="1" s="1"/>
  <c r="C2571" i="1"/>
  <c r="D2571" i="1" s="1"/>
  <c r="E2572" i="1" s="1"/>
  <c r="C2572" i="1"/>
  <c r="D2572" i="1" s="1"/>
  <c r="E2573" i="1" s="1"/>
  <c r="C2573" i="1"/>
  <c r="D2573" i="1" s="1"/>
  <c r="E2574" i="1" s="1"/>
  <c r="C2574" i="1"/>
  <c r="D2574" i="1" s="1"/>
  <c r="E2575" i="1" s="1"/>
  <c r="C2575" i="1"/>
  <c r="D2575" i="1" s="1"/>
  <c r="E2576" i="1" s="1"/>
  <c r="C2576" i="1"/>
  <c r="D2576" i="1" s="1"/>
  <c r="E2577" i="1" s="1"/>
  <c r="C2577" i="1"/>
  <c r="D2577" i="1" s="1"/>
  <c r="E2578" i="1" s="1"/>
  <c r="C2578" i="1"/>
  <c r="D2578" i="1" s="1"/>
  <c r="E2579" i="1" s="1"/>
  <c r="C2579" i="1"/>
  <c r="D2579" i="1" s="1"/>
  <c r="E2580" i="1" s="1"/>
  <c r="C2580" i="1"/>
  <c r="D2580" i="1" s="1"/>
  <c r="E2581" i="1" s="1"/>
  <c r="C2581" i="1"/>
  <c r="D2581" i="1" s="1"/>
  <c r="E2582" i="1" s="1"/>
  <c r="C2582" i="1"/>
  <c r="D2582" i="1" s="1"/>
  <c r="E2583" i="1" s="1"/>
  <c r="C2583" i="1"/>
  <c r="D2583" i="1" s="1"/>
  <c r="E2584" i="1" s="1"/>
  <c r="C2584" i="1"/>
  <c r="D2584" i="1" s="1"/>
  <c r="E2585" i="1" s="1"/>
  <c r="C2585" i="1"/>
  <c r="D2585" i="1" s="1"/>
  <c r="E2586" i="1" s="1"/>
  <c r="C2586" i="1"/>
  <c r="D2586" i="1" s="1"/>
  <c r="E2587" i="1" s="1"/>
  <c r="C2587" i="1"/>
  <c r="D2587" i="1" s="1"/>
  <c r="E2588" i="1" s="1"/>
  <c r="C2588" i="1"/>
  <c r="D2588" i="1" s="1"/>
  <c r="E2589" i="1" s="1"/>
  <c r="C2589" i="1"/>
  <c r="D2589" i="1" s="1"/>
  <c r="E2590" i="1" s="1"/>
  <c r="C2590" i="1"/>
  <c r="D2590" i="1" s="1"/>
  <c r="E2591" i="1" s="1"/>
  <c r="C2591" i="1"/>
  <c r="D2591" i="1" s="1"/>
  <c r="E2592" i="1" s="1"/>
  <c r="C2592" i="1"/>
  <c r="D2592" i="1" s="1"/>
  <c r="E2593" i="1" s="1"/>
  <c r="C2593" i="1"/>
  <c r="D2593" i="1" s="1"/>
  <c r="E2594" i="1" s="1"/>
  <c r="C2594" i="1"/>
  <c r="D2594" i="1" s="1"/>
  <c r="E2595" i="1" s="1"/>
  <c r="C2595" i="1"/>
  <c r="D2595" i="1" s="1"/>
  <c r="E2596" i="1" s="1"/>
  <c r="C2596" i="1"/>
  <c r="D2596" i="1" s="1"/>
  <c r="E2597" i="1" s="1"/>
  <c r="C2597" i="1"/>
  <c r="D2597" i="1" s="1"/>
  <c r="E2598" i="1" s="1"/>
  <c r="C2598" i="1"/>
  <c r="D2598" i="1" s="1"/>
  <c r="E2599" i="1" s="1"/>
  <c r="C2599" i="1"/>
  <c r="D2599" i="1" s="1"/>
  <c r="E2600" i="1" s="1"/>
  <c r="C2600" i="1"/>
  <c r="D2600" i="1" s="1"/>
  <c r="E2601" i="1" s="1"/>
  <c r="C2601" i="1"/>
  <c r="D2601" i="1" s="1"/>
  <c r="E2602" i="1" s="1"/>
  <c r="C2602" i="1"/>
  <c r="D2602" i="1" s="1"/>
  <c r="E2603" i="1" s="1"/>
  <c r="C2603" i="1"/>
  <c r="D2603" i="1" s="1"/>
  <c r="E2604" i="1" s="1"/>
  <c r="C2604" i="1"/>
  <c r="D2604" i="1" s="1"/>
  <c r="E2605" i="1" s="1"/>
  <c r="C2605" i="1"/>
  <c r="D2605" i="1" s="1"/>
  <c r="E2606" i="1" s="1"/>
  <c r="C2606" i="1"/>
  <c r="D2606" i="1" s="1"/>
  <c r="E2607" i="1" s="1"/>
  <c r="C2607" i="1"/>
  <c r="D2607" i="1" s="1"/>
  <c r="E2608" i="1" s="1"/>
  <c r="C2608" i="1"/>
  <c r="D2608" i="1" s="1"/>
  <c r="E2609" i="1" s="1"/>
  <c r="C2609" i="1"/>
  <c r="D2609" i="1" s="1"/>
  <c r="E2610" i="1" s="1"/>
  <c r="C2610" i="1"/>
  <c r="D2610" i="1" s="1"/>
  <c r="E2611" i="1" s="1"/>
  <c r="C2611" i="1"/>
  <c r="D2611" i="1" s="1"/>
  <c r="E2612" i="1" s="1"/>
  <c r="C2612" i="1"/>
  <c r="D2612" i="1" s="1"/>
  <c r="E2613" i="1" s="1"/>
  <c r="C2613" i="1"/>
  <c r="D2613" i="1" s="1"/>
  <c r="E2614" i="1" s="1"/>
  <c r="C2614" i="1"/>
  <c r="D2614" i="1" s="1"/>
  <c r="E2615" i="1" s="1"/>
  <c r="C2615" i="1"/>
  <c r="D2615" i="1" s="1"/>
  <c r="E2616" i="1" s="1"/>
  <c r="C2616" i="1"/>
  <c r="D2616" i="1" s="1"/>
  <c r="E2617" i="1" s="1"/>
  <c r="C2617" i="1"/>
  <c r="D2617" i="1" s="1"/>
  <c r="E2618" i="1" s="1"/>
  <c r="C2618" i="1"/>
  <c r="D2618" i="1" s="1"/>
  <c r="E2619" i="1" s="1"/>
  <c r="C2619" i="1"/>
  <c r="D2619" i="1" s="1"/>
  <c r="E2620" i="1" s="1"/>
  <c r="C2620" i="1"/>
  <c r="D2620" i="1" s="1"/>
  <c r="E2621" i="1" s="1"/>
  <c r="C2621" i="1"/>
  <c r="D2621" i="1" s="1"/>
  <c r="E2622" i="1" s="1"/>
  <c r="C2622" i="1"/>
  <c r="D2622" i="1" s="1"/>
  <c r="E2623" i="1" s="1"/>
  <c r="C2623" i="1"/>
  <c r="D2623" i="1" s="1"/>
  <c r="E2624" i="1" s="1"/>
  <c r="C2624" i="1"/>
  <c r="D2624" i="1" s="1"/>
  <c r="E2625" i="1" s="1"/>
  <c r="C2625" i="1"/>
  <c r="D2625" i="1" s="1"/>
  <c r="E2626" i="1" s="1"/>
  <c r="C2626" i="1"/>
  <c r="D2626" i="1" s="1"/>
  <c r="E2627" i="1" s="1"/>
  <c r="C2627" i="1"/>
  <c r="D2627" i="1" s="1"/>
  <c r="E2628" i="1" s="1"/>
  <c r="C2628" i="1"/>
  <c r="D2628" i="1" s="1"/>
  <c r="E2629" i="1" s="1"/>
  <c r="C2629" i="1"/>
  <c r="D2629" i="1" s="1"/>
  <c r="E2630" i="1" s="1"/>
  <c r="C2630" i="1"/>
  <c r="D2630" i="1" s="1"/>
  <c r="E2631" i="1" s="1"/>
  <c r="C2631" i="1"/>
  <c r="D2631" i="1" s="1"/>
  <c r="E2632" i="1" s="1"/>
  <c r="C2632" i="1"/>
  <c r="D2632" i="1" s="1"/>
  <c r="E2633" i="1" s="1"/>
  <c r="C2633" i="1"/>
  <c r="D2633" i="1" s="1"/>
  <c r="E2634" i="1" s="1"/>
  <c r="C2634" i="1"/>
  <c r="D2634" i="1" s="1"/>
  <c r="E2635" i="1" s="1"/>
  <c r="C2635" i="1"/>
  <c r="D2635" i="1" s="1"/>
  <c r="E2636" i="1" s="1"/>
  <c r="C2636" i="1"/>
  <c r="D2636" i="1" s="1"/>
  <c r="E2637" i="1" s="1"/>
  <c r="C2637" i="1"/>
  <c r="D2637" i="1" s="1"/>
  <c r="E2638" i="1" s="1"/>
  <c r="C2638" i="1"/>
  <c r="D2638" i="1" s="1"/>
  <c r="E2639" i="1" s="1"/>
  <c r="C2639" i="1"/>
  <c r="D2639" i="1" s="1"/>
  <c r="E2640" i="1" s="1"/>
  <c r="C2640" i="1"/>
  <c r="D2640" i="1" s="1"/>
  <c r="E2641" i="1" s="1"/>
  <c r="C2641" i="1"/>
  <c r="D2641" i="1" s="1"/>
  <c r="E2642" i="1" s="1"/>
  <c r="C2642" i="1"/>
  <c r="D2642" i="1" s="1"/>
  <c r="E2643" i="1" s="1"/>
  <c r="C2643" i="1"/>
  <c r="D2643" i="1" s="1"/>
  <c r="E2644" i="1" s="1"/>
  <c r="C2644" i="1"/>
  <c r="D2644" i="1" s="1"/>
  <c r="E2645" i="1" s="1"/>
  <c r="C2645" i="1"/>
  <c r="D2645" i="1" s="1"/>
  <c r="E2646" i="1" s="1"/>
  <c r="C2646" i="1"/>
  <c r="D2646" i="1" s="1"/>
  <c r="E2647" i="1" s="1"/>
  <c r="C2647" i="1"/>
  <c r="D2647" i="1" s="1"/>
  <c r="E2648" i="1" s="1"/>
  <c r="C2648" i="1"/>
  <c r="D2648" i="1" s="1"/>
  <c r="E2649" i="1" s="1"/>
  <c r="C2649" i="1"/>
  <c r="D2649" i="1" s="1"/>
  <c r="E2650" i="1" s="1"/>
  <c r="C2650" i="1"/>
  <c r="D2650" i="1" s="1"/>
  <c r="E2651" i="1" s="1"/>
  <c r="C2651" i="1"/>
  <c r="D2651" i="1" s="1"/>
  <c r="E2652" i="1" s="1"/>
  <c r="C2652" i="1"/>
  <c r="D2652" i="1" s="1"/>
  <c r="E2653" i="1" s="1"/>
  <c r="C2653" i="1"/>
  <c r="D2653" i="1" s="1"/>
  <c r="E2654" i="1" s="1"/>
  <c r="C2654" i="1"/>
  <c r="D2654" i="1" s="1"/>
  <c r="E2655" i="1" s="1"/>
  <c r="C2655" i="1"/>
  <c r="D2655" i="1" s="1"/>
  <c r="E2656" i="1" s="1"/>
  <c r="C2656" i="1"/>
  <c r="D2656" i="1" s="1"/>
  <c r="E2657" i="1" s="1"/>
  <c r="C2657" i="1"/>
  <c r="D2657" i="1" s="1"/>
  <c r="E2658" i="1" s="1"/>
  <c r="C2658" i="1"/>
  <c r="D2658" i="1" s="1"/>
  <c r="E2659" i="1" s="1"/>
  <c r="C2659" i="1"/>
  <c r="D2659" i="1" s="1"/>
  <c r="E2660" i="1" s="1"/>
  <c r="C2660" i="1"/>
  <c r="D2660" i="1" s="1"/>
  <c r="E2661" i="1" s="1"/>
  <c r="C2661" i="1"/>
  <c r="D2661" i="1" s="1"/>
  <c r="E2662" i="1" s="1"/>
  <c r="C2662" i="1"/>
  <c r="D2662" i="1" s="1"/>
  <c r="E2663" i="1" s="1"/>
  <c r="C2663" i="1"/>
  <c r="D2663" i="1" s="1"/>
  <c r="E2664" i="1" s="1"/>
  <c r="C2664" i="1"/>
  <c r="D2664" i="1" s="1"/>
  <c r="E2665" i="1" s="1"/>
  <c r="C2665" i="1"/>
  <c r="D2665" i="1" s="1"/>
  <c r="E2666" i="1" s="1"/>
  <c r="C2666" i="1"/>
  <c r="D2666" i="1" s="1"/>
  <c r="E2667" i="1" s="1"/>
  <c r="C2667" i="1"/>
  <c r="D2667" i="1" s="1"/>
  <c r="E2668" i="1" s="1"/>
  <c r="C2668" i="1"/>
  <c r="D2668" i="1" s="1"/>
  <c r="E2669" i="1" s="1"/>
  <c r="C2669" i="1"/>
  <c r="D2669" i="1" s="1"/>
  <c r="E2670" i="1" s="1"/>
  <c r="C2670" i="1"/>
  <c r="D2670" i="1" s="1"/>
  <c r="E2671" i="1" s="1"/>
  <c r="C2671" i="1"/>
  <c r="D2671" i="1" s="1"/>
  <c r="E2672" i="1" s="1"/>
  <c r="C2672" i="1"/>
  <c r="D2672" i="1" s="1"/>
  <c r="E2673" i="1" s="1"/>
  <c r="C2673" i="1"/>
  <c r="D2673" i="1" s="1"/>
  <c r="E2674" i="1" s="1"/>
  <c r="C2674" i="1"/>
  <c r="D2674" i="1" s="1"/>
  <c r="E2675" i="1" s="1"/>
  <c r="C2675" i="1"/>
  <c r="D2675" i="1" s="1"/>
  <c r="E2676" i="1" s="1"/>
  <c r="C2676" i="1"/>
  <c r="D2676" i="1" s="1"/>
  <c r="E2677" i="1" s="1"/>
  <c r="C2677" i="1"/>
  <c r="D2677" i="1" s="1"/>
  <c r="E2678" i="1" s="1"/>
  <c r="C2678" i="1"/>
  <c r="D2678" i="1" s="1"/>
  <c r="E2679" i="1" s="1"/>
  <c r="C2679" i="1"/>
  <c r="D2679" i="1" s="1"/>
  <c r="E2680" i="1" s="1"/>
  <c r="C2680" i="1"/>
  <c r="D2680" i="1" s="1"/>
  <c r="E2681" i="1" s="1"/>
  <c r="C2681" i="1"/>
  <c r="D2681" i="1" s="1"/>
  <c r="E2682" i="1" s="1"/>
  <c r="C2682" i="1"/>
  <c r="D2682" i="1" s="1"/>
  <c r="E2683" i="1" s="1"/>
  <c r="C2683" i="1"/>
  <c r="D2683" i="1" s="1"/>
  <c r="E2684" i="1" s="1"/>
  <c r="C2684" i="1"/>
  <c r="D2684" i="1" s="1"/>
  <c r="E2685" i="1" s="1"/>
  <c r="C2685" i="1"/>
  <c r="D2685" i="1" s="1"/>
  <c r="E2686" i="1" s="1"/>
  <c r="C2686" i="1"/>
  <c r="D2686" i="1" s="1"/>
  <c r="E2687" i="1" s="1"/>
  <c r="C2687" i="1"/>
  <c r="D2687" i="1" s="1"/>
  <c r="E2688" i="1" s="1"/>
  <c r="C2688" i="1"/>
  <c r="D2688" i="1" s="1"/>
  <c r="E2689" i="1" s="1"/>
  <c r="C2689" i="1"/>
  <c r="D2689" i="1" s="1"/>
  <c r="E2690" i="1" s="1"/>
  <c r="C2690" i="1"/>
  <c r="D2690" i="1" s="1"/>
  <c r="E2691" i="1" s="1"/>
  <c r="C2691" i="1"/>
  <c r="D2691" i="1" s="1"/>
  <c r="E2692" i="1" s="1"/>
  <c r="C2692" i="1"/>
  <c r="D2692" i="1" s="1"/>
  <c r="E2693" i="1" s="1"/>
  <c r="C2693" i="1"/>
  <c r="D2693" i="1" s="1"/>
  <c r="E2694" i="1" s="1"/>
  <c r="C2694" i="1"/>
  <c r="D2694" i="1" s="1"/>
  <c r="E2695" i="1" s="1"/>
  <c r="C2695" i="1"/>
  <c r="D2695" i="1" s="1"/>
  <c r="E2696" i="1" s="1"/>
  <c r="C2696" i="1"/>
  <c r="D2696" i="1" s="1"/>
  <c r="E2697" i="1" s="1"/>
  <c r="C2697" i="1"/>
  <c r="D2697" i="1" s="1"/>
  <c r="E2698" i="1" s="1"/>
  <c r="C2698" i="1"/>
  <c r="D2698" i="1" s="1"/>
  <c r="E2699" i="1" s="1"/>
  <c r="C2699" i="1"/>
  <c r="D2699" i="1" s="1"/>
  <c r="E2700" i="1" s="1"/>
  <c r="C2700" i="1"/>
  <c r="D2700" i="1" s="1"/>
  <c r="E2701" i="1" s="1"/>
  <c r="C2701" i="1"/>
  <c r="D2701" i="1" s="1"/>
  <c r="E2702" i="1" s="1"/>
  <c r="C2702" i="1"/>
  <c r="D2702" i="1" s="1"/>
  <c r="E2703" i="1" s="1"/>
  <c r="C2703" i="1"/>
  <c r="D2703" i="1" s="1"/>
  <c r="E2704" i="1" s="1"/>
  <c r="C2704" i="1"/>
  <c r="D2704" i="1" s="1"/>
  <c r="E2705" i="1" s="1"/>
  <c r="C2705" i="1"/>
  <c r="D2705" i="1" s="1"/>
  <c r="E2706" i="1" s="1"/>
  <c r="C2706" i="1"/>
  <c r="D2706" i="1" s="1"/>
  <c r="E2707" i="1" s="1"/>
  <c r="C2707" i="1"/>
  <c r="D2707" i="1" s="1"/>
  <c r="E2708" i="1" s="1"/>
  <c r="C2708" i="1"/>
  <c r="D2708" i="1" s="1"/>
  <c r="E2709" i="1" s="1"/>
  <c r="C2709" i="1"/>
  <c r="D2709" i="1" s="1"/>
  <c r="E2710" i="1" s="1"/>
  <c r="C2710" i="1"/>
  <c r="D2710" i="1" s="1"/>
  <c r="E2711" i="1" s="1"/>
  <c r="C2711" i="1"/>
  <c r="D2711" i="1" s="1"/>
  <c r="E2712" i="1" s="1"/>
  <c r="C2712" i="1"/>
  <c r="D2712" i="1" s="1"/>
  <c r="E2713" i="1" s="1"/>
  <c r="C2713" i="1"/>
  <c r="D2713" i="1" s="1"/>
  <c r="E2714" i="1" s="1"/>
  <c r="C2714" i="1"/>
  <c r="D2714" i="1" s="1"/>
  <c r="E2715" i="1" s="1"/>
  <c r="C2715" i="1"/>
  <c r="D2715" i="1" s="1"/>
  <c r="E2716" i="1" s="1"/>
  <c r="C2716" i="1"/>
  <c r="D2716" i="1" s="1"/>
  <c r="E2717" i="1" s="1"/>
  <c r="C2717" i="1"/>
  <c r="D2717" i="1" s="1"/>
  <c r="E2718" i="1" s="1"/>
  <c r="C2718" i="1"/>
  <c r="D2718" i="1" s="1"/>
  <c r="E2719" i="1" s="1"/>
  <c r="C2719" i="1"/>
  <c r="D2719" i="1" s="1"/>
  <c r="E2720" i="1" s="1"/>
  <c r="C2720" i="1"/>
  <c r="D2720" i="1" s="1"/>
  <c r="E2721" i="1" s="1"/>
  <c r="C2721" i="1"/>
  <c r="D2721" i="1" s="1"/>
  <c r="E2722" i="1" s="1"/>
  <c r="C2722" i="1"/>
  <c r="D2722" i="1" s="1"/>
  <c r="E2723" i="1" s="1"/>
  <c r="C2723" i="1"/>
  <c r="D2723" i="1" s="1"/>
  <c r="E2724" i="1" s="1"/>
  <c r="C2724" i="1"/>
  <c r="D2724" i="1" s="1"/>
  <c r="E2725" i="1" s="1"/>
  <c r="C2725" i="1"/>
  <c r="D2725" i="1" s="1"/>
  <c r="E2726" i="1" s="1"/>
  <c r="C2726" i="1"/>
  <c r="D2726" i="1" s="1"/>
  <c r="E2727" i="1" s="1"/>
  <c r="C2727" i="1"/>
  <c r="D2727" i="1" s="1"/>
  <c r="E2728" i="1" s="1"/>
  <c r="C2728" i="1"/>
  <c r="D2728" i="1" s="1"/>
  <c r="E2729" i="1" s="1"/>
  <c r="C2729" i="1"/>
  <c r="D2729" i="1" s="1"/>
  <c r="E2730" i="1" s="1"/>
  <c r="C2730" i="1"/>
  <c r="D2730" i="1" s="1"/>
  <c r="E2731" i="1" s="1"/>
  <c r="C2731" i="1"/>
  <c r="D2731" i="1" s="1"/>
  <c r="E2732" i="1" s="1"/>
  <c r="C2732" i="1"/>
  <c r="D2732" i="1" s="1"/>
  <c r="E2733" i="1" s="1"/>
  <c r="C2733" i="1"/>
  <c r="D2733" i="1" s="1"/>
  <c r="E2734" i="1" s="1"/>
  <c r="C2734" i="1"/>
  <c r="D2734" i="1" s="1"/>
  <c r="E2735" i="1" s="1"/>
  <c r="C2735" i="1"/>
  <c r="D2735" i="1" s="1"/>
  <c r="E2736" i="1" s="1"/>
  <c r="C2736" i="1"/>
  <c r="D2736" i="1" s="1"/>
  <c r="E2737" i="1" s="1"/>
  <c r="C2737" i="1"/>
  <c r="D2737" i="1" s="1"/>
  <c r="E2738" i="1" s="1"/>
  <c r="C2738" i="1"/>
  <c r="D2738" i="1" s="1"/>
  <c r="E2739" i="1" s="1"/>
  <c r="C2739" i="1"/>
  <c r="D2739" i="1" s="1"/>
  <c r="E2740" i="1" s="1"/>
  <c r="C2740" i="1"/>
  <c r="D2740" i="1" s="1"/>
  <c r="E2741" i="1" s="1"/>
  <c r="C2741" i="1"/>
  <c r="D2741" i="1" s="1"/>
  <c r="E2742" i="1" s="1"/>
  <c r="C2742" i="1"/>
  <c r="D2742" i="1" s="1"/>
  <c r="E2743" i="1" s="1"/>
  <c r="C2743" i="1"/>
  <c r="D2743" i="1" s="1"/>
  <c r="E2744" i="1" s="1"/>
  <c r="C2744" i="1"/>
  <c r="D2744" i="1" s="1"/>
  <c r="E2745" i="1" s="1"/>
  <c r="C2745" i="1"/>
  <c r="D2745" i="1" s="1"/>
  <c r="E2746" i="1" s="1"/>
  <c r="C2746" i="1"/>
  <c r="D2746" i="1" s="1"/>
  <c r="E2747" i="1" s="1"/>
  <c r="C2747" i="1"/>
  <c r="D2747" i="1" s="1"/>
  <c r="E2748" i="1" s="1"/>
  <c r="C2748" i="1"/>
  <c r="D2748" i="1" s="1"/>
  <c r="E2749" i="1" s="1"/>
  <c r="C2749" i="1"/>
  <c r="D2749" i="1" s="1"/>
  <c r="E2750" i="1" s="1"/>
  <c r="C2750" i="1"/>
  <c r="D2750" i="1" s="1"/>
  <c r="E2751" i="1" s="1"/>
  <c r="C2751" i="1"/>
  <c r="D2751" i="1" s="1"/>
  <c r="E2752" i="1" s="1"/>
  <c r="C2752" i="1"/>
  <c r="D2752" i="1" s="1"/>
  <c r="E2753" i="1" s="1"/>
  <c r="C2753" i="1"/>
  <c r="D2753" i="1" s="1"/>
  <c r="E2754" i="1" s="1"/>
  <c r="C2754" i="1"/>
  <c r="D2754" i="1" s="1"/>
  <c r="E2755" i="1" s="1"/>
  <c r="C2755" i="1"/>
  <c r="D2755" i="1" s="1"/>
  <c r="E2756" i="1" s="1"/>
  <c r="C2756" i="1"/>
  <c r="D2756" i="1" s="1"/>
  <c r="E2757" i="1" s="1"/>
  <c r="C2757" i="1"/>
  <c r="D2757" i="1" s="1"/>
  <c r="E2758" i="1" s="1"/>
  <c r="C2758" i="1"/>
  <c r="D2758" i="1" s="1"/>
  <c r="E2759" i="1" s="1"/>
  <c r="C2759" i="1"/>
  <c r="D2759" i="1" s="1"/>
  <c r="E2760" i="1" s="1"/>
  <c r="C2760" i="1"/>
  <c r="D2760" i="1" s="1"/>
  <c r="E2761" i="1" s="1"/>
  <c r="C2761" i="1"/>
  <c r="D2761" i="1" s="1"/>
  <c r="E2762" i="1" s="1"/>
  <c r="C2762" i="1"/>
  <c r="D2762" i="1" s="1"/>
  <c r="E2763" i="1" s="1"/>
  <c r="C2763" i="1"/>
  <c r="D2763" i="1" s="1"/>
  <c r="E2764" i="1" s="1"/>
  <c r="C2764" i="1"/>
  <c r="D2764" i="1" s="1"/>
  <c r="E2765" i="1" s="1"/>
  <c r="C2765" i="1"/>
  <c r="D2765" i="1" s="1"/>
  <c r="E2766" i="1" s="1"/>
  <c r="C2766" i="1"/>
  <c r="D2766" i="1" s="1"/>
  <c r="E2767" i="1" s="1"/>
  <c r="C2767" i="1"/>
  <c r="D2767" i="1" s="1"/>
  <c r="E2768" i="1" s="1"/>
  <c r="C2768" i="1"/>
  <c r="D2768" i="1" s="1"/>
  <c r="E2769" i="1" s="1"/>
  <c r="C2769" i="1"/>
  <c r="D2769" i="1" s="1"/>
  <c r="E2770" i="1" s="1"/>
  <c r="C2770" i="1"/>
  <c r="D2770" i="1" s="1"/>
  <c r="E2771" i="1" s="1"/>
  <c r="C2771" i="1"/>
  <c r="D2771" i="1" s="1"/>
  <c r="E2772" i="1" s="1"/>
  <c r="C2772" i="1"/>
  <c r="D2772" i="1" s="1"/>
  <c r="E2773" i="1" s="1"/>
  <c r="C2773" i="1"/>
  <c r="D2773" i="1" s="1"/>
  <c r="E2774" i="1" s="1"/>
  <c r="C2774" i="1"/>
  <c r="D2774" i="1" s="1"/>
  <c r="E2775" i="1" s="1"/>
  <c r="C2775" i="1"/>
  <c r="D2775" i="1" s="1"/>
  <c r="E2776" i="1" s="1"/>
  <c r="C2776" i="1"/>
  <c r="D2776" i="1" s="1"/>
  <c r="E2777" i="1" s="1"/>
  <c r="C2777" i="1"/>
  <c r="D2777" i="1" s="1"/>
  <c r="E2778" i="1" s="1"/>
  <c r="C2778" i="1"/>
  <c r="D2778" i="1" s="1"/>
  <c r="E2779" i="1" s="1"/>
  <c r="C2779" i="1"/>
  <c r="D2779" i="1" s="1"/>
  <c r="E2780" i="1" s="1"/>
  <c r="C2780" i="1"/>
  <c r="D2780" i="1" s="1"/>
  <c r="E2781" i="1" s="1"/>
  <c r="C2781" i="1"/>
  <c r="D2781" i="1" s="1"/>
  <c r="E2782" i="1" s="1"/>
  <c r="C2782" i="1"/>
  <c r="D2782" i="1" s="1"/>
  <c r="E2783" i="1" s="1"/>
  <c r="C2783" i="1"/>
  <c r="D2783" i="1" s="1"/>
  <c r="E2784" i="1" s="1"/>
  <c r="C2784" i="1"/>
  <c r="D2784" i="1" s="1"/>
  <c r="E2785" i="1" s="1"/>
  <c r="C2785" i="1"/>
  <c r="D2785" i="1" s="1"/>
  <c r="E2786" i="1" s="1"/>
  <c r="C2786" i="1"/>
  <c r="D2786" i="1" s="1"/>
  <c r="E2787" i="1" s="1"/>
  <c r="C2787" i="1"/>
  <c r="D2787" i="1" s="1"/>
  <c r="E2788" i="1" s="1"/>
  <c r="C2788" i="1"/>
  <c r="D2788" i="1" s="1"/>
  <c r="E2789" i="1" s="1"/>
  <c r="C2789" i="1"/>
  <c r="D2789" i="1" s="1"/>
  <c r="E2790" i="1" s="1"/>
  <c r="C2790" i="1"/>
  <c r="D2790" i="1" s="1"/>
  <c r="E2791" i="1" s="1"/>
  <c r="C2791" i="1"/>
  <c r="D2791" i="1" s="1"/>
  <c r="E2792" i="1" s="1"/>
  <c r="C2792" i="1"/>
  <c r="D2792" i="1" s="1"/>
  <c r="E2793" i="1" s="1"/>
  <c r="C2793" i="1"/>
  <c r="D2793" i="1" s="1"/>
  <c r="E2794" i="1" s="1"/>
  <c r="C2794" i="1"/>
  <c r="D2794" i="1" s="1"/>
  <c r="E2795" i="1" s="1"/>
  <c r="C2795" i="1"/>
  <c r="D2795" i="1" s="1"/>
  <c r="E2796" i="1" s="1"/>
  <c r="C2796" i="1"/>
  <c r="D2796" i="1" s="1"/>
  <c r="E2797" i="1" s="1"/>
  <c r="C2797" i="1"/>
  <c r="D2797" i="1" s="1"/>
  <c r="E2798" i="1" s="1"/>
  <c r="C2798" i="1"/>
  <c r="D2798" i="1" s="1"/>
  <c r="E2799" i="1" s="1"/>
  <c r="C2799" i="1"/>
  <c r="D2799" i="1" s="1"/>
  <c r="E2800" i="1" s="1"/>
  <c r="C2800" i="1"/>
  <c r="D2800" i="1" s="1"/>
  <c r="E2801" i="1" s="1"/>
  <c r="C2801" i="1"/>
  <c r="D2801" i="1" s="1"/>
  <c r="E2802" i="1" s="1"/>
  <c r="C2802" i="1"/>
  <c r="D2802" i="1" s="1"/>
  <c r="E2803" i="1" s="1"/>
  <c r="C2803" i="1"/>
  <c r="D2803" i="1" s="1"/>
  <c r="E2804" i="1" s="1"/>
  <c r="C2804" i="1"/>
  <c r="D2804" i="1" s="1"/>
  <c r="E2805" i="1" s="1"/>
  <c r="C2805" i="1"/>
  <c r="D2805" i="1" s="1"/>
  <c r="E2806" i="1" s="1"/>
  <c r="C2806" i="1"/>
  <c r="D2806" i="1" s="1"/>
  <c r="E2807" i="1" s="1"/>
  <c r="C2807" i="1"/>
  <c r="D2807" i="1" s="1"/>
  <c r="E2808" i="1" s="1"/>
  <c r="C2808" i="1"/>
  <c r="D2808" i="1" s="1"/>
  <c r="E2809" i="1" s="1"/>
  <c r="C2809" i="1"/>
  <c r="D2809" i="1" s="1"/>
  <c r="E2810" i="1" s="1"/>
  <c r="C2810" i="1"/>
  <c r="D2810" i="1" s="1"/>
  <c r="E2811" i="1" s="1"/>
  <c r="C2811" i="1"/>
  <c r="D2811" i="1" s="1"/>
  <c r="E2812" i="1" s="1"/>
  <c r="C2812" i="1"/>
  <c r="D2812" i="1" s="1"/>
  <c r="E2813" i="1" s="1"/>
  <c r="C2813" i="1"/>
  <c r="D2813" i="1" s="1"/>
  <c r="E2814" i="1" s="1"/>
  <c r="C2814" i="1"/>
  <c r="D2814" i="1" s="1"/>
  <c r="E2815" i="1" s="1"/>
  <c r="C2815" i="1"/>
  <c r="D2815" i="1" s="1"/>
  <c r="E2816" i="1" s="1"/>
  <c r="C2816" i="1"/>
  <c r="D2816" i="1" s="1"/>
  <c r="E2817" i="1" s="1"/>
  <c r="C2817" i="1"/>
  <c r="D2817" i="1" s="1"/>
  <c r="E2818" i="1" s="1"/>
  <c r="C2818" i="1"/>
  <c r="D2818" i="1" s="1"/>
  <c r="E2819" i="1" s="1"/>
  <c r="C2819" i="1"/>
  <c r="D2819" i="1" s="1"/>
  <c r="E2820" i="1" s="1"/>
  <c r="C2820" i="1"/>
  <c r="D2820" i="1" s="1"/>
  <c r="E2821" i="1" s="1"/>
  <c r="C2821" i="1"/>
  <c r="D2821" i="1" s="1"/>
  <c r="E2822" i="1" s="1"/>
  <c r="C2822" i="1"/>
  <c r="D2822" i="1" s="1"/>
  <c r="E2823" i="1" s="1"/>
  <c r="C2823" i="1"/>
  <c r="D2823" i="1" s="1"/>
  <c r="E2824" i="1" s="1"/>
  <c r="C2824" i="1"/>
  <c r="D2824" i="1" s="1"/>
  <c r="E2825" i="1" s="1"/>
  <c r="C2825" i="1"/>
  <c r="D2825" i="1" s="1"/>
  <c r="E2826" i="1" s="1"/>
  <c r="C2826" i="1"/>
  <c r="D2826" i="1" s="1"/>
  <c r="E2827" i="1" s="1"/>
  <c r="C2827" i="1"/>
  <c r="D2827" i="1" s="1"/>
  <c r="E2828" i="1" s="1"/>
  <c r="C2828" i="1"/>
  <c r="D2828" i="1" s="1"/>
  <c r="E2829" i="1" s="1"/>
  <c r="C2829" i="1"/>
  <c r="D2829" i="1" s="1"/>
  <c r="E2830" i="1" s="1"/>
  <c r="C2830" i="1"/>
  <c r="D2830" i="1" s="1"/>
  <c r="E2831" i="1" s="1"/>
  <c r="C2831" i="1"/>
  <c r="D2831" i="1" s="1"/>
  <c r="E2832" i="1" s="1"/>
  <c r="C2832" i="1"/>
  <c r="D2832" i="1" s="1"/>
  <c r="E2833" i="1" s="1"/>
  <c r="C2833" i="1"/>
  <c r="D2833" i="1" s="1"/>
  <c r="E2834" i="1" s="1"/>
  <c r="C2834" i="1"/>
  <c r="D2834" i="1" s="1"/>
  <c r="E2835" i="1" s="1"/>
  <c r="C2835" i="1"/>
  <c r="D2835" i="1" s="1"/>
  <c r="E2836" i="1" s="1"/>
  <c r="C2836" i="1"/>
  <c r="D2836" i="1" s="1"/>
  <c r="E2837" i="1" s="1"/>
  <c r="C2837" i="1"/>
  <c r="D2837" i="1" s="1"/>
  <c r="E2838" i="1" s="1"/>
  <c r="C2838" i="1"/>
  <c r="D2838" i="1" s="1"/>
  <c r="E2839" i="1" s="1"/>
  <c r="C2839" i="1"/>
  <c r="D2839" i="1" s="1"/>
  <c r="E2840" i="1" s="1"/>
  <c r="C2840" i="1"/>
  <c r="D2840" i="1" s="1"/>
  <c r="E2841" i="1" s="1"/>
  <c r="C2841" i="1"/>
  <c r="D2841" i="1" s="1"/>
  <c r="E2842" i="1" s="1"/>
  <c r="C2842" i="1"/>
  <c r="D2842" i="1" s="1"/>
  <c r="E2843" i="1" s="1"/>
  <c r="C2843" i="1"/>
  <c r="D2843" i="1" s="1"/>
  <c r="E2844" i="1" s="1"/>
  <c r="C2844" i="1"/>
  <c r="D2844" i="1" s="1"/>
  <c r="E2845" i="1" s="1"/>
  <c r="C2845" i="1"/>
  <c r="D2845" i="1" s="1"/>
  <c r="E2846" i="1" s="1"/>
  <c r="C2846" i="1"/>
  <c r="D2846" i="1" s="1"/>
  <c r="E2847" i="1" s="1"/>
  <c r="C2847" i="1"/>
  <c r="D2847" i="1" s="1"/>
  <c r="E2848" i="1" s="1"/>
  <c r="C2848" i="1"/>
  <c r="D2848" i="1" s="1"/>
  <c r="E2849" i="1" s="1"/>
  <c r="C2849" i="1"/>
  <c r="D2849" i="1" s="1"/>
  <c r="E2850" i="1" s="1"/>
  <c r="C2850" i="1"/>
  <c r="D2850" i="1" s="1"/>
  <c r="E2851" i="1" s="1"/>
  <c r="C2851" i="1"/>
  <c r="D2851" i="1" s="1"/>
  <c r="E2852" i="1" s="1"/>
  <c r="C2852" i="1"/>
  <c r="D2852" i="1" s="1"/>
  <c r="E2853" i="1" s="1"/>
  <c r="C2853" i="1"/>
  <c r="D2853" i="1" s="1"/>
  <c r="E2854" i="1" s="1"/>
  <c r="C2854" i="1"/>
  <c r="D2854" i="1" s="1"/>
  <c r="E2855" i="1" s="1"/>
  <c r="C2855" i="1"/>
  <c r="D2855" i="1" s="1"/>
  <c r="E2856" i="1" s="1"/>
  <c r="C2856" i="1"/>
  <c r="D2856" i="1" s="1"/>
  <c r="E2857" i="1" s="1"/>
  <c r="C2857" i="1"/>
  <c r="D2857" i="1" s="1"/>
  <c r="E2858" i="1" s="1"/>
  <c r="C2858" i="1"/>
  <c r="D2858" i="1" s="1"/>
  <c r="E2859" i="1" s="1"/>
  <c r="C2859" i="1"/>
  <c r="D2859" i="1" s="1"/>
  <c r="E2860" i="1" s="1"/>
  <c r="C2860" i="1"/>
  <c r="D2860" i="1" s="1"/>
  <c r="E2861" i="1" s="1"/>
  <c r="C2861" i="1"/>
  <c r="D2861" i="1" s="1"/>
  <c r="E2862" i="1" s="1"/>
  <c r="C2862" i="1"/>
  <c r="D2862" i="1" s="1"/>
  <c r="E2863" i="1" s="1"/>
  <c r="C2863" i="1"/>
  <c r="D2863" i="1" s="1"/>
  <c r="E2864" i="1" s="1"/>
  <c r="C2864" i="1"/>
  <c r="D2864" i="1" s="1"/>
  <c r="E2865" i="1" s="1"/>
  <c r="C2865" i="1"/>
  <c r="D2865" i="1" s="1"/>
  <c r="E2866" i="1" s="1"/>
  <c r="C2866" i="1"/>
  <c r="D2866" i="1" s="1"/>
  <c r="E2867" i="1" s="1"/>
  <c r="C2867" i="1"/>
  <c r="D2867" i="1" s="1"/>
  <c r="E2868" i="1" s="1"/>
  <c r="C2868" i="1"/>
  <c r="D2868" i="1" s="1"/>
  <c r="E2869" i="1" s="1"/>
  <c r="C2869" i="1"/>
  <c r="D2869" i="1" s="1"/>
  <c r="E2870" i="1" s="1"/>
  <c r="C2870" i="1"/>
  <c r="D2870" i="1" s="1"/>
  <c r="E2871" i="1" s="1"/>
  <c r="C2871" i="1"/>
  <c r="D2871" i="1" s="1"/>
  <c r="E2872" i="1" s="1"/>
  <c r="C2872" i="1"/>
  <c r="D2872" i="1" s="1"/>
  <c r="E2873" i="1" s="1"/>
  <c r="C2873" i="1"/>
  <c r="D2873" i="1" s="1"/>
  <c r="E2874" i="1" s="1"/>
  <c r="C2874" i="1"/>
  <c r="D2874" i="1" s="1"/>
  <c r="E2875" i="1" s="1"/>
  <c r="C2875" i="1"/>
  <c r="D2875" i="1" s="1"/>
  <c r="E2876" i="1" s="1"/>
  <c r="C2876" i="1"/>
  <c r="D2876" i="1" s="1"/>
  <c r="E2877" i="1" s="1"/>
  <c r="C2877" i="1"/>
  <c r="D2877" i="1" s="1"/>
  <c r="E2878" i="1" s="1"/>
  <c r="C2878" i="1"/>
  <c r="D2878" i="1" s="1"/>
  <c r="E2879" i="1" s="1"/>
  <c r="C2879" i="1"/>
  <c r="D2879" i="1" s="1"/>
  <c r="E2880" i="1" s="1"/>
  <c r="C2880" i="1"/>
  <c r="D2880" i="1" s="1"/>
  <c r="E2881" i="1" s="1"/>
  <c r="C2881" i="1"/>
  <c r="D2881" i="1" s="1"/>
  <c r="E2882" i="1" s="1"/>
  <c r="C2882" i="1"/>
  <c r="D2882" i="1" s="1"/>
  <c r="E2883" i="1" s="1"/>
  <c r="C2883" i="1"/>
  <c r="D2883" i="1" s="1"/>
  <c r="E2884" i="1" s="1"/>
  <c r="C2884" i="1"/>
  <c r="D2884" i="1" s="1"/>
  <c r="E2885" i="1" s="1"/>
  <c r="C2885" i="1"/>
  <c r="D2885" i="1" s="1"/>
  <c r="E2886" i="1" s="1"/>
  <c r="C2886" i="1"/>
  <c r="D2886" i="1" s="1"/>
  <c r="E2887" i="1" s="1"/>
  <c r="C2887" i="1"/>
  <c r="D2887" i="1" s="1"/>
  <c r="E2888" i="1" s="1"/>
  <c r="C2888" i="1"/>
  <c r="D2888" i="1" s="1"/>
  <c r="E2889" i="1" s="1"/>
  <c r="C2889" i="1"/>
  <c r="D2889" i="1" s="1"/>
  <c r="E2890" i="1" s="1"/>
  <c r="C2890" i="1"/>
  <c r="D2890" i="1" s="1"/>
  <c r="E2891" i="1" s="1"/>
  <c r="C2891" i="1"/>
  <c r="D2891" i="1" s="1"/>
  <c r="E2892" i="1" s="1"/>
  <c r="C2892" i="1"/>
  <c r="D2892" i="1" s="1"/>
  <c r="E2893" i="1" s="1"/>
  <c r="C2893" i="1"/>
  <c r="D2893" i="1" s="1"/>
  <c r="E2894" i="1" s="1"/>
  <c r="C2894" i="1"/>
  <c r="D2894" i="1" s="1"/>
  <c r="E2895" i="1" s="1"/>
  <c r="C2895" i="1"/>
  <c r="D2895" i="1" s="1"/>
  <c r="E2896" i="1" s="1"/>
  <c r="C2896" i="1"/>
  <c r="D2896" i="1" s="1"/>
  <c r="E2897" i="1" s="1"/>
  <c r="C2897" i="1"/>
  <c r="D2897" i="1" s="1"/>
  <c r="E2898" i="1" s="1"/>
  <c r="C2898" i="1"/>
  <c r="D2898" i="1" s="1"/>
  <c r="E2899" i="1" s="1"/>
  <c r="C2899" i="1"/>
  <c r="D2899" i="1" s="1"/>
  <c r="E2900" i="1" s="1"/>
  <c r="C2900" i="1"/>
  <c r="D2900" i="1" s="1"/>
  <c r="E2901" i="1" s="1"/>
  <c r="C2901" i="1"/>
  <c r="D2901" i="1" s="1"/>
  <c r="E2902" i="1" s="1"/>
  <c r="C2902" i="1"/>
  <c r="D2902" i="1" s="1"/>
  <c r="E2903" i="1" s="1"/>
  <c r="C2903" i="1"/>
  <c r="D2903" i="1" s="1"/>
  <c r="E2904" i="1" s="1"/>
  <c r="C2904" i="1"/>
  <c r="D2904" i="1" s="1"/>
  <c r="E2905" i="1" s="1"/>
  <c r="C2905" i="1"/>
  <c r="D2905" i="1" s="1"/>
  <c r="E2906" i="1" s="1"/>
  <c r="C2906" i="1"/>
  <c r="D2906" i="1" s="1"/>
  <c r="E2907" i="1" s="1"/>
  <c r="C2907" i="1"/>
  <c r="D2907" i="1" s="1"/>
  <c r="E2908" i="1" s="1"/>
  <c r="C2908" i="1"/>
  <c r="D2908" i="1" s="1"/>
  <c r="E2909" i="1" s="1"/>
  <c r="C2909" i="1"/>
  <c r="D2909" i="1" s="1"/>
  <c r="E2910" i="1" s="1"/>
  <c r="C2910" i="1"/>
  <c r="D2910" i="1" s="1"/>
  <c r="E2911" i="1" s="1"/>
  <c r="C2911" i="1"/>
  <c r="D2911" i="1" s="1"/>
  <c r="E2912" i="1" s="1"/>
  <c r="C2912" i="1"/>
  <c r="D2912" i="1" s="1"/>
  <c r="E2913" i="1" s="1"/>
  <c r="C2913" i="1"/>
  <c r="D2913" i="1" s="1"/>
  <c r="E2914" i="1" s="1"/>
  <c r="C2914" i="1"/>
  <c r="D2914" i="1" s="1"/>
  <c r="E2915" i="1" s="1"/>
  <c r="C2915" i="1"/>
  <c r="D2915" i="1" s="1"/>
  <c r="E2916" i="1" s="1"/>
  <c r="C2916" i="1"/>
  <c r="D2916" i="1" s="1"/>
  <c r="E2917" i="1" s="1"/>
  <c r="C2917" i="1"/>
  <c r="D2917" i="1" s="1"/>
  <c r="E2918" i="1" s="1"/>
  <c r="C2918" i="1"/>
  <c r="D2918" i="1" s="1"/>
  <c r="E2919" i="1" s="1"/>
  <c r="C2919" i="1"/>
  <c r="D2919" i="1" s="1"/>
  <c r="E2920" i="1" s="1"/>
  <c r="C2920" i="1"/>
  <c r="D2920" i="1" s="1"/>
  <c r="E2921" i="1" s="1"/>
  <c r="C2921" i="1"/>
  <c r="D2921" i="1" s="1"/>
  <c r="E2922" i="1" s="1"/>
  <c r="C2922" i="1"/>
  <c r="D2922" i="1" s="1"/>
  <c r="E2923" i="1" s="1"/>
  <c r="C2923" i="1"/>
  <c r="D2923" i="1" s="1"/>
  <c r="E2924" i="1" s="1"/>
  <c r="C2924" i="1"/>
  <c r="D2924" i="1" s="1"/>
  <c r="E2925" i="1" s="1"/>
  <c r="C2925" i="1"/>
  <c r="D2925" i="1" s="1"/>
  <c r="E2926" i="1" s="1"/>
  <c r="C2926" i="1"/>
  <c r="D2926" i="1" s="1"/>
  <c r="E2927" i="1" s="1"/>
  <c r="C2927" i="1"/>
  <c r="D2927" i="1" s="1"/>
  <c r="E2928" i="1" s="1"/>
  <c r="C2928" i="1"/>
  <c r="D2928" i="1" s="1"/>
  <c r="E2929" i="1" s="1"/>
  <c r="C2929" i="1"/>
  <c r="D2929" i="1" s="1"/>
  <c r="E2930" i="1" s="1"/>
  <c r="C2930" i="1"/>
  <c r="D2930" i="1" s="1"/>
  <c r="E2931" i="1" s="1"/>
  <c r="C2931" i="1"/>
  <c r="D2931" i="1" s="1"/>
  <c r="E2932" i="1" s="1"/>
  <c r="C2932" i="1"/>
  <c r="D2932" i="1" s="1"/>
  <c r="E2933" i="1" s="1"/>
  <c r="C2933" i="1"/>
  <c r="D2933" i="1" s="1"/>
  <c r="E2934" i="1" s="1"/>
  <c r="C2934" i="1"/>
  <c r="D2934" i="1" s="1"/>
  <c r="E2935" i="1" s="1"/>
  <c r="C2935" i="1"/>
  <c r="D2935" i="1" s="1"/>
  <c r="E2936" i="1" s="1"/>
  <c r="C2936" i="1"/>
  <c r="D2936" i="1" s="1"/>
  <c r="E2937" i="1" s="1"/>
  <c r="C2937" i="1"/>
  <c r="D2937" i="1" s="1"/>
  <c r="E2938" i="1" s="1"/>
  <c r="C2938" i="1"/>
  <c r="D2938" i="1" s="1"/>
  <c r="E2939" i="1" s="1"/>
  <c r="C2939" i="1"/>
  <c r="D2939" i="1" s="1"/>
  <c r="E2940" i="1" s="1"/>
  <c r="C2940" i="1"/>
  <c r="D2940" i="1" s="1"/>
  <c r="E2941" i="1" s="1"/>
  <c r="C2941" i="1"/>
  <c r="D2941" i="1" s="1"/>
  <c r="E2942" i="1" s="1"/>
  <c r="C2942" i="1"/>
  <c r="D2942" i="1" s="1"/>
  <c r="E2943" i="1" s="1"/>
  <c r="C2943" i="1"/>
  <c r="D2943" i="1" s="1"/>
  <c r="E2944" i="1" s="1"/>
  <c r="C2944" i="1"/>
  <c r="D2944" i="1" s="1"/>
  <c r="E2945" i="1" s="1"/>
  <c r="C2945" i="1"/>
  <c r="D2945" i="1" s="1"/>
  <c r="C2" i="1"/>
  <c r="D2" i="1" s="1"/>
  <c r="E3" i="1" s="1"/>
  <c r="F3" i="1" s="1"/>
  <c r="I6" i="1"/>
  <c r="I7" i="1"/>
  <c r="I8" i="1"/>
  <c r="I9" i="1"/>
  <c r="I10" i="1"/>
  <c r="I11" i="1"/>
  <c r="I12" i="1"/>
  <c r="I13" i="1"/>
  <c r="I14" i="1"/>
  <c r="I15" i="1"/>
  <c r="I16" i="1"/>
  <c r="I5" i="1"/>
  <c r="F4" i="1" l="1"/>
  <c r="F5" i="1" s="1"/>
  <c r="F6" i="1" s="1"/>
  <c r="F7" i="1" s="1"/>
  <c r="F8" i="1" s="1"/>
  <c r="F9" i="1" s="1"/>
  <c r="F10" i="1" s="1"/>
  <c r="F11" i="1" s="1"/>
  <c r="F12" i="1" s="1"/>
  <c r="F13" i="1" s="1"/>
  <c r="F14" i="1" s="1"/>
  <c r="F15" i="1" s="1"/>
  <c r="F16" i="1" s="1"/>
  <c r="F17" i="1" s="1"/>
  <c r="F18" i="1" s="1"/>
  <c r="F19" i="1" s="1"/>
  <c r="F20" i="1" s="1"/>
  <c r="F21" i="1" s="1"/>
  <c r="F22" i="1" s="1"/>
  <c r="F23" i="1" s="1"/>
  <c r="F24" i="1" s="1"/>
  <c r="F25" i="1" s="1"/>
  <c r="F26" i="1" s="1"/>
  <c r="F27" i="1" s="1"/>
  <c r="F28" i="1" s="1"/>
  <c r="F29" i="1" s="1"/>
  <c r="F30" i="1" s="1"/>
  <c r="F31" i="1" s="1"/>
  <c r="F32" i="1" s="1"/>
  <c r="F33" i="1" s="1"/>
  <c r="F34" i="1" s="1"/>
  <c r="F35" i="1" s="1"/>
  <c r="F36" i="1" s="1"/>
  <c r="F37" i="1" s="1"/>
  <c r="F38" i="1" s="1"/>
  <c r="F39" i="1" s="1"/>
  <c r="F40" i="1" s="1"/>
  <c r="F41" i="1" s="1"/>
  <c r="F42" i="1" s="1"/>
  <c r="F43" i="1" s="1"/>
  <c r="F44" i="1" s="1"/>
  <c r="F45" i="1" s="1"/>
  <c r="F46" i="1" s="1"/>
  <c r="F47" i="1" s="1"/>
  <c r="F48" i="1" s="1"/>
  <c r="F49" i="1" s="1"/>
  <c r="F50" i="1" s="1"/>
  <c r="F51" i="1" s="1"/>
  <c r="F52" i="1" s="1"/>
  <c r="F53" i="1" s="1"/>
  <c r="F54" i="1" s="1"/>
  <c r="F55" i="1" s="1"/>
  <c r="F56" i="1" s="1"/>
  <c r="F57" i="1" s="1"/>
  <c r="F58" i="1" s="1"/>
  <c r="F59" i="1" s="1"/>
  <c r="F60" i="1" s="1"/>
  <c r="F61" i="1" s="1"/>
  <c r="F62" i="1" s="1"/>
  <c r="F63" i="1" s="1"/>
  <c r="F64" i="1" s="1"/>
  <c r="F65" i="1" s="1"/>
  <c r="F66" i="1" s="1"/>
  <c r="F67" i="1" s="1"/>
  <c r="F68" i="1" s="1"/>
  <c r="F69" i="1" s="1"/>
  <c r="F70" i="1" s="1"/>
  <c r="F71" i="1" s="1"/>
  <c r="F72" i="1" s="1"/>
  <c r="F73" i="1" s="1"/>
  <c r="F74" i="1" s="1"/>
  <c r="F75" i="1" s="1"/>
  <c r="F76" i="1" s="1"/>
  <c r="F77" i="1" s="1"/>
  <c r="F78" i="1" s="1"/>
  <c r="F79" i="1" s="1"/>
  <c r="F80" i="1" s="1"/>
  <c r="F81" i="1" s="1"/>
  <c r="F82" i="1" s="1"/>
  <c r="F83" i="1" s="1"/>
  <c r="F84" i="1" s="1"/>
  <c r="F85" i="1" s="1"/>
  <c r="F86" i="1" s="1"/>
  <c r="F87" i="1" s="1"/>
  <c r="F88" i="1" s="1"/>
  <c r="F89" i="1" s="1"/>
  <c r="F90" i="1" s="1"/>
  <c r="F91" i="1" s="1"/>
  <c r="F92" i="1" s="1"/>
  <c r="F93" i="1" s="1"/>
  <c r="F94" i="1" s="1"/>
  <c r="F95" i="1" s="1"/>
  <c r="F96" i="1" s="1"/>
  <c r="F97" i="1" s="1"/>
  <c r="F98" i="1" s="1"/>
  <c r="F99" i="1" s="1"/>
  <c r="F100" i="1" s="1"/>
  <c r="F101" i="1" s="1"/>
  <c r="F102" i="1" s="1"/>
  <c r="F103" i="1" s="1"/>
  <c r="F104" i="1" s="1"/>
  <c r="F105" i="1" s="1"/>
  <c r="F106" i="1" s="1"/>
  <c r="F107" i="1" s="1"/>
  <c r="F108" i="1" s="1"/>
  <c r="F109" i="1" s="1"/>
  <c r="F110" i="1" s="1"/>
  <c r="F111" i="1" s="1"/>
  <c r="F112" i="1" s="1"/>
  <c r="F113" i="1" s="1"/>
  <c r="F114" i="1" s="1"/>
  <c r="F115" i="1" s="1"/>
  <c r="F116" i="1" s="1"/>
  <c r="F117" i="1" s="1"/>
  <c r="F118" i="1" s="1"/>
  <c r="F119" i="1" s="1"/>
  <c r="F120" i="1" s="1"/>
  <c r="F121" i="1" s="1"/>
  <c r="F122" i="1" s="1"/>
  <c r="F123" i="1" s="1"/>
  <c r="F124" i="1" s="1"/>
  <c r="F125" i="1" s="1"/>
  <c r="F126" i="1" s="1"/>
  <c r="F127" i="1" s="1"/>
  <c r="F128" i="1" s="1"/>
  <c r="F129" i="1" s="1"/>
  <c r="F130" i="1" s="1"/>
  <c r="F131" i="1" s="1"/>
  <c r="F132" i="1" s="1"/>
  <c r="F133" i="1" s="1"/>
  <c r="F134" i="1" s="1"/>
  <c r="F135" i="1" s="1"/>
  <c r="F136" i="1" s="1"/>
  <c r="F137" i="1" s="1"/>
  <c r="F138" i="1" s="1"/>
  <c r="F139" i="1" s="1"/>
  <c r="F140" i="1" s="1"/>
  <c r="F141" i="1" s="1"/>
  <c r="F142" i="1" s="1"/>
  <c r="F143" i="1" s="1"/>
  <c r="F144" i="1" s="1"/>
  <c r="F145" i="1" s="1"/>
  <c r="F146" i="1" s="1"/>
  <c r="F147" i="1" s="1"/>
  <c r="F148" i="1" s="1"/>
  <c r="F149" i="1" s="1"/>
  <c r="F150" i="1" s="1"/>
  <c r="F151" i="1" s="1"/>
  <c r="F152" i="1" s="1"/>
  <c r="F153" i="1" s="1"/>
  <c r="F154" i="1" s="1"/>
  <c r="F155" i="1" s="1"/>
  <c r="F156" i="1" s="1"/>
  <c r="F157" i="1" s="1"/>
  <c r="F158" i="1" s="1"/>
  <c r="F159" i="1" s="1"/>
  <c r="F160" i="1" s="1"/>
  <c r="F161" i="1" s="1"/>
  <c r="F162" i="1" s="1"/>
  <c r="F163" i="1" s="1"/>
  <c r="F164" i="1" s="1"/>
  <c r="F165" i="1" s="1"/>
  <c r="F166" i="1" s="1"/>
  <c r="F167" i="1" s="1"/>
  <c r="F168" i="1" s="1"/>
  <c r="F169" i="1" s="1"/>
  <c r="F170" i="1" s="1"/>
  <c r="F171" i="1" s="1"/>
  <c r="F172" i="1" s="1"/>
  <c r="F173" i="1" s="1"/>
  <c r="F174" i="1" s="1"/>
  <c r="F175" i="1" s="1"/>
  <c r="F176" i="1" s="1"/>
  <c r="F177" i="1" s="1"/>
  <c r="F178" i="1" s="1"/>
  <c r="F179" i="1" s="1"/>
  <c r="F180" i="1" s="1"/>
  <c r="F181" i="1" s="1"/>
  <c r="F182" i="1" s="1"/>
  <c r="F183" i="1" s="1"/>
  <c r="F184" i="1" s="1"/>
  <c r="F185" i="1" s="1"/>
  <c r="F186" i="1" s="1"/>
  <c r="F187" i="1" s="1"/>
  <c r="F188" i="1" s="1"/>
  <c r="F189" i="1" s="1"/>
  <c r="F190" i="1" s="1"/>
  <c r="F191" i="1" s="1"/>
  <c r="F192" i="1" s="1"/>
  <c r="F193" i="1" s="1"/>
  <c r="F194" i="1" s="1"/>
  <c r="F195" i="1" s="1"/>
  <c r="F196" i="1" s="1"/>
  <c r="F197" i="1" s="1"/>
  <c r="F198" i="1" s="1"/>
  <c r="F199" i="1" s="1"/>
  <c r="F200" i="1" s="1"/>
  <c r="F201" i="1" s="1"/>
  <c r="F202" i="1" s="1"/>
  <c r="F203" i="1" s="1"/>
  <c r="F204" i="1" s="1"/>
  <c r="F205" i="1" s="1"/>
  <c r="F206" i="1" s="1"/>
  <c r="F207" i="1" s="1"/>
  <c r="F208" i="1" s="1"/>
  <c r="F209" i="1" s="1"/>
  <c r="F210" i="1" s="1"/>
  <c r="F211" i="1" s="1"/>
  <c r="F212" i="1" s="1"/>
  <c r="F213" i="1" s="1"/>
  <c r="F214" i="1" s="1"/>
  <c r="F215" i="1" s="1"/>
  <c r="F216" i="1" s="1"/>
  <c r="F217" i="1" s="1"/>
  <c r="F218" i="1" s="1"/>
  <c r="F219" i="1" s="1"/>
  <c r="F220" i="1" s="1"/>
  <c r="F221" i="1" s="1"/>
  <c r="F222" i="1" s="1"/>
  <c r="F223" i="1" s="1"/>
  <c r="F224" i="1" s="1"/>
  <c r="F225" i="1" s="1"/>
  <c r="F226" i="1" s="1"/>
  <c r="F227" i="1" s="1"/>
  <c r="F228" i="1" s="1"/>
  <c r="F229" i="1" s="1"/>
  <c r="F230" i="1" s="1"/>
  <c r="F231" i="1" s="1"/>
  <c r="F232" i="1" s="1"/>
  <c r="F233" i="1" s="1"/>
  <c r="F234" i="1" s="1"/>
  <c r="F235" i="1" s="1"/>
  <c r="F236" i="1" s="1"/>
  <c r="F237" i="1" s="1"/>
  <c r="F238" i="1" s="1"/>
  <c r="F239" i="1" s="1"/>
  <c r="F240" i="1" s="1"/>
  <c r="F241" i="1" s="1"/>
  <c r="F242" i="1" s="1"/>
  <c r="F243" i="1" s="1"/>
  <c r="J5" i="1" s="1"/>
  <c r="F244" i="1" l="1"/>
  <c r="F245" i="1" s="1"/>
  <c r="F246" i="1" s="1"/>
  <c r="F247" i="1" s="1"/>
  <c r="F248" i="1" s="1"/>
  <c r="F249" i="1" s="1"/>
  <c r="F250" i="1" s="1"/>
  <c r="F251" i="1" s="1"/>
  <c r="F252" i="1" s="1"/>
  <c r="F253" i="1" s="1"/>
  <c r="F254" i="1" s="1"/>
  <c r="F255" i="1" s="1"/>
  <c r="F256" i="1" s="1"/>
  <c r="F257" i="1" s="1"/>
  <c r="F258" i="1" s="1"/>
  <c r="F259" i="1" s="1"/>
  <c r="F260" i="1" s="1"/>
  <c r="F261" i="1" s="1"/>
  <c r="F262" i="1" s="1"/>
  <c r="F263" i="1" s="1"/>
  <c r="F264" i="1" s="1"/>
  <c r="F265" i="1" s="1"/>
  <c r="F266" i="1" s="1"/>
  <c r="F267" i="1" s="1"/>
  <c r="F268" i="1" s="1"/>
  <c r="F269" i="1" s="1"/>
  <c r="F270" i="1" s="1"/>
  <c r="F271" i="1" s="1"/>
  <c r="F272" i="1" s="1"/>
  <c r="F273" i="1" s="1"/>
  <c r="F274" i="1" s="1"/>
  <c r="F275" i="1" s="1"/>
  <c r="F276" i="1" s="1"/>
  <c r="F277" i="1" s="1"/>
  <c r="F278" i="1" s="1"/>
  <c r="F279" i="1" s="1"/>
  <c r="F280" i="1" s="1"/>
  <c r="F281" i="1" s="1"/>
  <c r="F282" i="1" s="1"/>
  <c r="F283" i="1" s="1"/>
  <c r="F284" i="1" s="1"/>
  <c r="F285" i="1" s="1"/>
  <c r="F286" i="1" s="1"/>
  <c r="F287" i="1" s="1"/>
  <c r="F288" i="1" s="1"/>
  <c r="F289" i="1" s="1"/>
  <c r="F290" i="1" s="1"/>
  <c r="F291" i="1" s="1"/>
  <c r="F292" i="1" s="1"/>
  <c r="F293" i="1" s="1"/>
  <c r="F294" i="1" s="1"/>
  <c r="F295" i="1" s="1"/>
  <c r="F296" i="1" s="1"/>
  <c r="F297" i="1" s="1"/>
  <c r="F298" i="1" s="1"/>
  <c r="F299" i="1" s="1"/>
  <c r="F300" i="1" s="1"/>
  <c r="F301" i="1" s="1"/>
  <c r="F302" i="1" s="1"/>
  <c r="F303" i="1" s="1"/>
  <c r="F304" i="1" s="1"/>
  <c r="F305" i="1" s="1"/>
  <c r="F306" i="1" s="1"/>
  <c r="F307" i="1" s="1"/>
  <c r="F308" i="1" s="1"/>
  <c r="F309" i="1" s="1"/>
  <c r="F310" i="1" s="1"/>
  <c r="F311" i="1" s="1"/>
  <c r="F312" i="1" s="1"/>
  <c r="F313" i="1" s="1"/>
  <c r="F314" i="1" s="1"/>
  <c r="F315" i="1" s="1"/>
  <c r="F316" i="1" s="1"/>
  <c r="F317" i="1" s="1"/>
  <c r="F318" i="1" s="1"/>
  <c r="F319" i="1" s="1"/>
  <c r="F320" i="1" s="1"/>
  <c r="F321" i="1" s="1"/>
  <c r="F322" i="1" s="1"/>
  <c r="F323" i="1" s="1"/>
  <c r="F324" i="1" s="1"/>
  <c r="F325" i="1" s="1"/>
  <c r="F326" i="1" s="1"/>
  <c r="F327" i="1" s="1"/>
  <c r="F328" i="1" s="1"/>
  <c r="F329" i="1" s="1"/>
  <c r="F330" i="1" s="1"/>
  <c r="F331" i="1" s="1"/>
  <c r="F332" i="1" s="1"/>
  <c r="F333" i="1" s="1"/>
  <c r="F334" i="1" s="1"/>
  <c r="F335" i="1" s="1"/>
  <c r="F336" i="1" s="1"/>
  <c r="F337" i="1" s="1"/>
  <c r="F338" i="1" s="1"/>
  <c r="F339" i="1" s="1"/>
  <c r="F340" i="1" s="1"/>
  <c r="F341" i="1" s="1"/>
  <c r="F342" i="1" s="1"/>
  <c r="F343" i="1" s="1"/>
  <c r="F344" i="1" s="1"/>
  <c r="F345" i="1" s="1"/>
  <c r="F346" i="1" s="1"/>
  <c r="F347" i="1" s="1"/>
  <c r="F348" i="1" s="1"/>
  <c r="F349" i="1" s="1"/>
  <c r="F350" i="1" s="1"/>
  <c r="F351" i="1" s="1"/>
  <c r="F352" i="1" s="1"/>
  <c r="F353" i="1" s="1"/>
  <c r="F354" i="1" s="1"/>
  <c r="F355" i="1" s="1"/>
  <c r="F356" i="1" s="1"/>
  <c r="F357" i="1" s="1"/>
  <c r="F358" i="1" s="1"/>
  <c r="F359" i="1" s="1"/>
  <c r="F360" i="1" s="1"/>
  <c r="F361" i="1" s="1"/>
  <c r="F362" i="1" s="1"/>
  <c r="F363" i="1" s="1"/>
  <c r="F364" i="1" s="1"/>
  <c r="F365" i="1" s="1"/>
  <c r="F366" i="1" s="1"/>
  <c r="F367" i="1" s="1"/>
  <c r="F368" i="1" s="1"/>
  <c r="F369" i="1" s="1"/>
  <c r="F370" i="1" s="1"/>
  <c r="F371" i="1" s="1"/>
  <c r="F372" i="1" s="1"/>
  <c r="F373" i="1" s="1"/>
  <c r="F374" i="1" s="1"/>
  <c r="F375" i="1" s="1"/>
  <c r="F376" i="1" s="1"/>
  <c r="F377" i="1" s="1"/>
  <c r="F378" i="1" s="1"/>
  <c r="F379" i="1" s="1"/>
  <c r="F380" i="1" s="1"/>
  <c r="F381" i="1" s="1"/>
  <c r="F382" i="1" s="1"/>
  <c r="F383" i="1" s="1"/>
  <c r="F384" i="1" s="1"/>
  <c r="F385" i="1" s="1"/>
  <c r="F386" i="1" s="1"/>
  <c r="F387" i="1" s="1"/>
  <c r="F388" i="1" s="1"/>
  <c r="F389" i="1" s="1"/>
  <c r="F390" i="1" s="1"/>
  <c r="F391" i="1" s="1"/>
  <c r="F392" i="1" s="1"/>
  <c r="F393" i="1" s="1"/>
  <c r="F394" i="1" s="1"/>
  <c r="F395" i="1" s="1"/>
  <c r="F396" i="1" s="1"/>
  <c r="F397" i="1" s="1"/>
  <c r="F398" i="1" s="1"/>
  <c r="F399" i="1" s="1"/>
  <c r="F400" i="1" s="1"/>
  <c r="F401" i="1" s="1"/>
  <c r="F402" i="1" s="1"/>
  <c r="F403" i="1" s="1"/>
  <c r="F404" i="1" s="1"/>
  <c r="F405" i="1" s="1"/>
  <c r="F406" i="1" s="1"/>
  <c r="F407" i="1" s="1"/>
  <c r="F408" i="1" s="1"/>
  <c r="F409" i="1" s="1"/>
  <c r="F410" i="1" s="1"/>
  <c r="F411" i="1" s="1"/>
  <c r="F412" i="1" s="1"/>
  <c r="F413" i="1" s="1"/>
  <c r="F414" i="1" s="1"/>
  <c r="F415" i="1" s="1"/>
  <c r="F416" i="1" s="1"/>
  <c r="F417" i="1" s="1"/>
  <c r="F418" i="1" s="1"/>
  <c r="F419" i="1" s="1"/>
  <c r="F420" i="1" s="1"/>
  <c r="F421" i="1" s="1"/>
  <c r="F422" i="1" s="1"/>
  <c r="F423" i="1" s="1"/>
  <c r="F424" i="1" s="1"/>
  <c r="F425" i="1" s="1"/>
  <c r="F426" i="1" s="1"/>
  <c r="F427" i="1" s="1"/>
  <c r="F428" i="1" s="1"/>
  <c r="F429" i="1" s="1"/>
  <c r="F430" i="1" s="1"/>
  <c r="F431" i="1" s="1"/>
  <c r="F432" i="1" s="1"/>
  <c r="F433" i="1" s="1"/>
  <c r="F434" i="1" s="1"/>
  <c r="F435" i="1" s="1"/>
  <c r="F436" i="1" s="1"/>
  <c r="F437" i="1" s="1"/>
  <c r="F438" i="1" s="1"/>
  <c r="F439" i="1" s="1"/>
  <c r="F440" i="1" s="1"/>
  <c r="F441" i="1" s="1"/>
  <c r="F442" i="1" s="1"/>
  <c r="F443" i="1" s="1"/>
  <c r="F444" i="1" s="1"/>
  <c r="F445" i="1" s="1"/>
  <c r="F446" i="1" s="1"/>
  <c r="F447" i="1" s="1"/>
  <c r="F448" i="1" s="1"/>
  <c r="F449" i="1" s="1"/>
  <c r="F450" i="1" s="1"/>
  <c r="F451" i="1" s="1"/>
  <c r="F452" i="1" s="1"/>
  <c r="F453" i="1" s="1"/>
  <c r="F454" i="1" s="1"/>
  <c r="F455" i="1" s="1"/>
  <c r="F456" i="1" s="1"/>
  <c r="F457" i="1" s="1"/>
  <c r="F458" i="1" s="1"/>
  <c r="F459" i="1" s="1"/>
  <c r="F460" i="1" s="1"/>
  <c r="F461" i="1" s="1"/>
  <c r="F462" i="1" s="1"/>
  <c r="F463" i="1" s="1"/>
  <c r="F464" i="1" s="1"/>
  <c r="F465" i="1" s="1"/>
  <c r="F466" i="1" s="1"/>
  <c r="F467" i="1" s="1"/>
  <c r="F468" i="1" s="1"/>
  <c r="F469" i="1" s="1"/>
  <c r="F470" i="1" s="1"/>
  <c r="F471" i="1" s="1"/>
  <c r="F472" i="1" s="1"/>
  <c r="F473" i="1" s="1"/>
  <c r="F474" i="1" s="1"/>
  <c r="F475" i="1" s="1"/>
  <c r="F476" i="1" s="1"/>
  <c r="F477" i="1" s="1"/>
  <c r="F478" i="1" s="1"/>
  <c r="F479" i="1" s="1"/>
  <c r="F480" i="1" s="1"/>
  <c r="F481" i="1" s="1"/>
  <c r="F482" i="1" s="1"/>
  <c r="F483" i="1" s="1"/>
  <c r="F484" i="1" s="1"/>
  <c r="J6" i="1" s="1"/>
  <c r="F485" i="1" l="1"/>
  <c r="F486" i="1" s="1"/>
  <c r="F487" i="1" s="1"/>
  <c r="F488" i="1" s="1"/>
  <c r="F489" i="1" s="1"/>
  <c r="F490" i="1" s="1"/>
  <c r="F491" i="1" s="1"/>
  <c r="F492" i="1" s="1"/>
  <c r="F493" i="1" s="1"/>
  <c r="F494" i="1" s="1"/>
  <c r="F495" i="1" s="1"/>
  <c r="F496" i="1" s="1"/>
  <c r="F497" i="1" s="1"/>
  <c r="F498" i="1" s="1"/>
  <c r="F499" i="1" s="1"/>
  <c r="F500" i="1" s="1"/>
  <c r="F501" i="1" s="1"/>
  <c r="F502" i="1" s="1"/>
  <c r="F503" i="1" s="1"/>
  <c r="F504" i="1" s="1"/>
  <c r="F505" i="1" s="1"/>
  <c r="F506" i="1" s="1"/>
  <c r="F507" i="1" s="1"/>
  <c r="F508" i="1" s="1"/>
  <c r="F509" i="1" s="1"/>
  <c r="F510" i="1" s="1"/>
  <c r="F511" i="1" s="1"/>
  <c r="F512" i="1" s="1"/>
  <c r="F513" i="1" s="1"/>
  <c r="F514" i="1" s="1"/>
  <c r="F515" i="1" s="1"/>
  <c r="F516" i="1" s="1"/>
  <c r="F517" i="1" s="1"/>
  <c r="F518" i="1" s="1"/>
  <c r="F519" i="1" s="1"/>
  <c r="F520" i="1" s="1"/>
  <c r="F521" i="1" s="1"/>
  <c r="F522" i="1" s="1"/>
  <c r="F523" i="1" s="1"/>
  <c r="F524" i="1" s="1"/>
  <c r="F525" i="1" s="1"/>
  <c r="F526" i="1" s="1"/>
  <c r="F527" i="1" s="1"/>
  <c r="F528" i="1" s="1"/>
  <c r="F529" i="1" s="1"/>
  <c r="F530" i="1" s="1"/>
  <c r="F531" i="1" s="1"/>
  <c r="F532" i="1" s="1"/>
  <c r="F533" i="1" s="1"/>
  <c r="F534" i="1" s="1"/>
  <c r="F535" i="1" s="1"/>
  <c r="F536" i="1" s="1"/>
  <c r="F537" i="1" s="1"/>
  <c r="F538" i="1" s="1"/>
  <c r="F539" i="1" s="1"/>
  <c r="F540" i="1" s="1"/>
  <c r="F541" i="1" s="1"/>
  <c r="F542" i="1" s="1"/>
  <c r="F543" i="1" s="1"/>
  <c r="F544" i="1" s="1"/>
  <c r="F545" i="1" s="1"/>
  <c r="F546" i="1" s="1"/>
  <c r="F547" i="1" s="1"/>
  <c r="F548" i="1" s="1"/>
  <c r="F549" i="1" s="1"/>
  <c r="F550" i="1" s="1"/>
  <c r="F551" i="1" s="1"/>
  <c r="F552" i="1" s="1"/>
  <c r="F553" i="1" s="1"/>
  <c r="F554" i="1" s="1"/>
  <c r="F555" i="1" s="1"/>
  <c r="F556" i="1" s="1"/>
  <c r="F557" i="1" s="1"/>
  <c r="F558" i="1" s="1"/>
  <c r="F559" i="1" s="1"/>
  <c r="F560" i="1" s="1"/>
  <c r="F561" i="1" s="1"/>
  <c r="F562" i="1" s="1"/>
  <c r="F563" i="1" s="1"/>
  <c r="F564" i="1" s="1"/>
  <c r="F565" i="1" s="1"/>
  <c r="F566" i="1" s="1"/>
  <c r="F567" i="1" s="1"/>
  <c r="F568" i="1" s="1"/>
  <c r="F569" i="1" s="1"/>
  <c r="F570" i="1" s="1"/>
  <c r="F571" i="1" s="1"/>
  <c r="F572" i="1" s="1"/>
  <c r="F573" i="1" s="1"/>
  <c r="F574" i="1" s="1"/>
  <c r="F575" i="1" s="1"/>
  <c r="F576" i="1" s="1"/>
  <c r="F577" i="1" s="1"/>
  <c r="F578" i="1" s="1"/>
  <c r="F579" i="1" s="1"/>
  <c r="F580" i="1" s="1"/>
  <c r="F581" i="1" s="1"/>
  <c r="F582" i="1" s="1"/>
  <c r="F583" i="1" s="1"/>
  <c r="F584" i="1" s="1"/>
  <c r="F585" i="1" s="1"/>
  <c r="F586" i="1" s="1"/>
  <c r="F587" i="1" s="1"/>
  <c r="F588" i="1" s="1"/>
  <c r="F589" i="1" s="1"/>
  <c r="F590" i="1" s="1"/>
  <c r="F591" i="1" s="1"/>
  <c r="F592" i="1" s="1"/>
  <c r="F593" i="1" s="1"/>
  <c r="F594" i="1" s="1"/>
  <c r="F595" i="1" s="1"/>
  <c r="F596" i="1" s="1"/>
  <c r="F597" i="1" s="1"/>
  <c r="F598" i="1" s="1"/>
  <c r="F599" i="1" s="1"/>
  <c r="F600" i="1" s="1"/>
  <c r="F601" i="1" s="1"/>
  <c r="F602" i="1" s="1"/>
  <c r="F603" i="1" s="1"/>
  <c r="F604" i="1" s="1"/>
  <c r="F605" i="1" s="1"/>
  <c r="F606" i="1" s="1"/>
  <c r="F607" i="1" s="1"/>
  <c r="F608" i="1" s="1"/>
  <c r="F609" i="1" s="1"/>
  <c r="F610" i="1" s="1"/>
  <c r="F611" i="1" s="1"/>
  <c r="F612" i="1" s="1"/>
  <c r="F613" i="1" s="1"/>
  <c r="F614" i="1" s="1"/>
  <c r="F615" i="1" s="1"/>
  <c r="F616" i="1" s="1"/>
  <c r="F617" i="1" s="1"/>
  <c r="F618" i="1" s="1"/>
  <c r="F619" i="1" s="1"/>
  <c r="F620" i="1" s="1"/>
  <c r="F621" i="1" s="1"/>
  <c r="F622" i="1" s="1"/>
  <c r="F623" i="1" s="1"/>
  <c r="F624" i="1" s="1"/>
  <c r="F625" i="1" s="1"/>
  <c r="F626" i="1" s="1"/>
  <c r="F627" i="1" s="1"/>
  <c r="F628" i="1" s="1"/>
  <c r="F629" i="1" s="1"/>
  <c r="F630" i="1" s="1"/>
  <c r="F631" i="1" s="1"/>
  <c r="F632" i="1" s="1"/>
  <c r="F633" i="1" s="1"/>
  <c r="F634" i="1" s="1"/>
  <c r="F635" i="1" s="1"/>
  <c r="F636" i="1" s="1"/>
  <c r="F637" i="1" s="1"/>
  <c r="F638" i="1" s="1"/>
  <c r="F639" i="1" s="1"/>
  <c r="F640" i="1" s="1"/>
  <c r="F641" i="1" s="1"/>
  <c r="F642" i="1" s="1"/>
  <c r="F643" i="1" s="1"/>
  <c r="F644" i="1" s="1"/>
  <c r="F645" i="1" s="1"/>
  <c r="F646" i="1" s="1"/>
  <c r="F647" i="1" s="1"/>
  <c r="F648" i="1" s="1"/>
  <c r="F649" i="1" s="1"/>
  <c r="F650" i="1" s="1"/>
  <c r="F651" i="1" s="1"/>
  <c r="F652" i="1" s="1"/>
  <c r="F653" i="1" s="1"/>
  <c r="F654" i="1" s="1"/>
  <c r="F655" i="1" s="1"/>
  <c r="F656" i="1" s="1"/>
  <c r="F657" i="1" s="1"/>
  <c r="F658" i="1" s="1"/>
  <c r="F659" i="1" s="1"/>
  <c r="F660" i="1" s="1"/>
  <c r="F661" i="1" s="1"/>
  <c r="F662" i="1" s="1"/>
  <c r="F663" i="1" s="1"/>
  <c r="F664" i="1" s="1"/>
  <c r="F665" i="1" s="1"/>
  <c r="F666" i="1" s="1"/>
  <c r="F667" i="1" s="1"/>
  <c r="F668" i="1" s="1"/>
  <c r="F669" i="1" s="1"/>
  <c r="F670" i="1" s="1"/>
  <c r="F671" i="1" s="1"/>
  <c r="F672" i="1" s="1"/>
  <c r="F673" i="1" s="1"/>
  <c r="F674" i="1" s="1"/>
  <c r="F675" i="1" s="1"/>
  <c r="F676" i="1" s="1"/>
  <c r="F677" i="1" s="1"/>
  <c r="F678" i="1" s="1"/>
  <c r="F679" i="1" s="1"/>
  <c r="F680" i="1" s="1"/>
  <c r="F681" i="1" s="1"/>
  <c r="F682" i="1" s="1"/>
  <c r="F683" i="1" s="1"/>
  <c r="F684" i="1" s="1"/>
  <c r="F685" i="1" s="1"/>
  <c r="F686" i="1" s="1"/>
  <c r="F687" i="1" s="1"/>
  <c r="F688" i="1" s="1"/>
  <c r="F689" i="1" s="1"/>
  <c r="F690" i="1" s="1"/>
  <c r="F691" i="1" s="1"/>
  <c r="F692" i="1" s="1"/>
  <c r="F693" i="1" s="1"/>
  <c r="F694" i="1" s="1"/>
  <c r="F695" i="1" s="1"/>
  <c r="F696" i="1" s="1"/>
  <c r="F697" i="1" s="1"/>
  <c r="F698" i="1" s="1"/>
  <c r="F699" i="1" s="1"/>
  <c r="F700" i="1" s="1"/>
  <c r="F701" i="1" s="1"/>
  <c r="F702" i="1" s="1"/>
  <c r="F703" i="1" s="1"/>
  <c r="F704" i="1" s="1"/>
  <c r="F705" i="1" s="1"/>
  <c r="F706" i="1" s="1"/>
  <c r="F707" i="1" s="1"/>
  <c r="F708" i="1" s="1"/>
  <c r="F709" i="1" s="1"/>
  <c r="F710" i="1" s="1"/>
  <c r="F711" i="1" s="1"/>
  <c r="F712" i="1" s="1"/>
  <c r="F713" i="1" s="1"/>
  <c r="F714" i="1" s="1"/>
  <c r="F715" i="1" s="1"/>
  <c r="F716" i="1" s="1"/>
  <c r="F717" i="1" s="1"/>
  <c r="F718" i="1" s="1"/>
  <c r="F719" i="1" s="1"/>
  <c r="F720" i="1" s="1"/>
  <c r="F721" i="1" s="1"/>
  <c r="F722" i="1" s="1"/>
  <c r="F723" i="1" s="1"/>
  <c r="F724" i="1" s="1"/>
  <c r="F725" i="1" s="1"/>
  <c r="F726" i="1" s="1"/>
  <c r="J7" i="1" s="1"/>
  <c r="F727" i="1" l="1"/>
  <c r="F728" i="1" s="1"/>
  <c r="F729" i="1" s="1"/>
  <c r="F730" i="1" s="1"/>
  <c r="F731" i="1" s="1"/>
  <c r="F732" i="1" s="1"/>
  <c r="F733" i="1" s="1"/>
  <c r="F734" i="1" s="1"/>
  <c r="F735" i="1" s="1"/>
  <c r="F736" i="1" s="1"/>
  <c r="F737" i="1" s="1"/>
  <c r="F738" i="1" s="1"/>
  <c r="F739" i="1" s="1"/>
  <c r="F740" i="1" s="1"/>
  <c r="F741" i="1" s="1"/>
  <c r="F742" i="1" s="1"/>
  <c r="F743" i="1" s="1"/>
  <c r="F744" i="1" s="1"/>
  <c r="F745" i="1" s="1"/>
  <c r="F746" i="1" s="1"/>
  <c r="F747" i="1" s="1"/>
  <c r="F748" i="1" s="1"/>
  <c r="F749" i="1" s="1"/>
  <c r="F750" i="1" s="1"/>
  <c r="F751" i="1" s="1"/>
  <c r="F752" i="1" s="1"/>
  <c r="F753" i="1" s="1"/>
  <c r="F754" i="1" s="1"/>
  <c r="F755" i="1" s="1"/>
  <c r="F756" i="1" s="1"/>
  <c r="F757" i="1" s="1"/>
  <c r="F758" i="1" s="1"/>
  <c r="F759" i="1" s="1"/>
  <c r="F760" i="1" s="1"/>
  <c r="F761" i="1" s="1"/>
  <c r="F762" i="1" s="1"/>
  <c r="F763" i="1" s="1"/>
  <c r="F764" i="1" s="1"/>
  <c r="F765" i="1" s="1"/>
  <c r="F766" i="1" s="1"/>
  <c r="F767" i="1" s="1"/>
  <c r="F768" i="1" s="1"/>
  <c r="F769" i="1" s="1"/>
  <c r="F770" i="1" s="1"/>
  <c r="F771" i="1" s="1"/>
  <c r="F772" i="1" s="1"/>
  <c r="F773" i="1" s="1"/>
  <c r="F774" i="1" s="1"/>
  <c r="F775" i="1" s="1"/>
  <c r="F776" i="1" s="1"/>
  <c r="F777" i="1" s="1"/>
  <c r="F778" i="1" s="1"/>
  <c r="F779" i="1" s="1"/>
  <c r="F780" i="1" s="1"/>
  <c r="F781" i="1" s="1"/>
  <c r="F782" i="1" s="1"/>
  <c r="F783" i="1" s="1"/>
  <c r="F784" i="1" s="1"/>
  <c r="F785" i="1" s="1"/>
  <c r="F786" i="1" s="1"/>
  <c r="F787" i="1" s="1"/>
  <c r="F788" i="1" s="1"/>
  <c r="F789" i="1" s="1"/>
  <c r="F790" i="1" s="1"/>
  <c r="F791" i="1" s="1"/>
  <c r="F792" i="1" s="1"/>
  <c r="F793" i="1" s="1"/>
  <c r="F794" i="1" s="1"/>
  <c r="F795" i="1" s="1"/>
  <c r="F796" i="1" s="1"/>
  <c r="F797" i="1" s="1"/>
  <c r="F798" i="1" s="1"/>
  <c r="F799" i="1" s="1"/>
  <c r="F800" i="1" s="1"/>
  <c r="F801" i="1" s="1"/>
  <c r="F802" i="1" s="1"/>
  <c r="F803" i="1" s="1"/>
  <c r="F804" i="1" s="1"/>
  <c r="F805" i="1" s="1"/>
  <c r="F806" i="1" s="1"/>
  <c r="F807" i="1" s="1"/>
  <c r="F808" i="1" s="1"/>
  <c r="F809" i="1" s="1"/>
  <c r="F810" i="1" s="1"/>
  <c r="F811" i="1" s="1"/>
  <c r="F812" i="1" s="1"/>
  <c r="F813" i="1" s="1"/>
  <c r="F814" i="1" s="1"/>
  <c r="F815" i="1" s="1"/>
  <c r="F816" i="1" s="1"/>
  <c r="F817" i="1" s="1"/>
  <c r="F818" i="1" s="1"/>
  <c r="F819" i="1" s="1"/>
  <c r="F820" i="1" s="1"/>
  <c r="F821" i="1" s="1"/>
  <c r="F822" i="1" s="1"/>
  <c r="F823" i="1" s="1"/>
  <c r="F824" i="1" s="1"/>
  <c r="F825" i="1" s="1"/>
  <c r="F826" i="1" s="1"/>
  <c r="F827" i="1" s="1"/>
  <c r="F828" i="1" s="1"/>
  <c r="F829" i="1" s="1"/>
  <c r="F830" i="1" s="1"/>
  <c r="F831" i="1" s="1"/>
  <c r="F832" i="1" s="1"/>
  <c r="F833" i="1" s="1"/>
  <c r="F834" i="1" s="1"/>
  <c r="F835" i="1" s="1"/>
  <c r="F836" i="1" s="1"/>
  <c r="F837" i="1" s="1"/>
  <c r="F838" i="1" s="1"/>
  <c r="F839" i="1" s="1"/>
  <c r="F840" i="1" s="1"/>
  <c r="F841" i="1" s="1"/>
  <c r="F842" i="1" s="1"/>
  <c r="F843" i="1" s="1"/>
  <c r="F844" i="1" s="1"/>
  <c r="F845" i="1" s="1"/>
  <c r="F846" i="1" s="1"/>
  <c r="F847" i="1" s="1"/>
  <c r="F848" i="1" s="1"/>
  <c r="F849" i="1" s="1"/>
  <c r="F850" i="1" s="1"/>
  <c r="F851" i="1" s="1"/>
  <c r="F852" i="1" s="1"/>
  <c r="F853" i="1" s="1"/>
  <c r="F854" i="1" s="1"/>
  <c r="F855" i="1" s="1"/>
  <c r="F856" i="1" s="1"/>
  <c r="F857" i="1" s="1"/>
  <c r="F858" i="1" s="1"/>
  <c r="F859" i="1" s="1"/>
  <c r="F860" i="1" s="1"/>
  <c r="F861" i="1" s="1"/>
  <c r="F862" i="1" s="1"/>
  <c r="F863" i="1" s="1"/>
  <c r="F864" i="1" s="1"/>
  <c r="F865" i="1" s="1"/>
  <c r="F866" i="1" s="1"/>
  <c r="F867" i="1" s="1"/>
  <c r="F868" i="1" s="1"/>
  <c r="F869" i="1" s="1"/>
  <c r="F870" i="1" s="1"/>
  <c r="F871" i="1" s="1"/>
  <c r="F872" i="1" s="1"/>
  <c r="F873" i="1" s="1"/>
  <c r="F874" i="1" s="1"/>
  <c r="F875" i="1" s="1"/>
  <c r="F876" i="1" s="1"/>
  <c r="F877" i="1" s="1"/>
  <c r="F878" i="1" s="1"/>
  <c r="F879" i="1" s="1"/>
  <c r="F880" i="1" s="1"/>
  <c r="F881" i="1" s="1"/>
  <c r="F882" i="1" s="1"/>
  <c r="F883" i="1" s="1"/>
  <c r="F884" i="1" s="1"/>
  <c r="F885" i="1" s="1"/>
  <c r="F886" i="1" s="1"/>
  <c r="F887" i="1" s="1"/>
  <c r="F888" i="1" s="1"/>
  <c r="F889" i="1" s="1"/>
  <c r="F890" i="1" s="1"/>
  <c r="F891" i="1" s="1"/>
  <c r="F892" i="1" s="1"/>
  <c r="F893" i="1" s="1"/>
  <c r="F894" i="1" s="1"/>
  <c r="F895" i="1" s="1"/>
  <c r="F896" i="1" s="1"/>
  <c r="F897" i="1" s="1"/>
  <c r="F898" i="1" s="1"/>
  <c r="F899" i="1" s="1"/>
  <c r="F900" i="1" s="1"/>
  <c r="F901" i="1" s="1"/>
  <c r="F902" i="1" s="1"/>
  <c r="F903" i="1" s="1"/>
  <c r="F904" i="1" s="1"/>
  <c r="F905" i="1" s="1"/>
  <c r="F906" i="1" s="1"/>
  <c r="F907" i="1" s="1"/>
  <c r="F908" i="1" s="1"/>
  <c r="F909" i="1" s="1"/>
  <c r="F910" i="1" s="1"/>
  <c r="F911" i="1" s="1"/>
  <c r="F912" i="1" s="1"/>
  <c r="F913" i="1" s="1"/>
  <c r="F914" i="1" s="1"/>
  <c r="F915" i="1" s="1"/>
  <c r="F916" i="1" s="1"/>
  <c r="F917" i="1" s="1"/>
  <c r="F918" i="1" s="1"/>
  <c r="F919" i="1" s="1"/>
  <c r="F920" i="1" s="1"/>
  <c r="F921" i="1" s="1"/>
  <c r="F922" i="1" s="1"/>
  <c r="F923" i="1" s="1"/>
  <c r="F924" i="1" s="1"/>
  <c r="F925" i="1" s="1"/>
  <c r="F926" i="1" s="1"/>
  <c r="F927" i="1" s="1"/>
  <c r="F928" i="1" s="1"/>
  <c r="F929" i="1" s="1"/>
  <c r="F930" i="1" s="1"/>
  <c r="F931" i="1" s="1"/>
  <c r="F932" i="1" s="1"/>
  <c r="F933" i="1" s="1"/>
  <c r="F934" i="1" s="1"/>
  <c r="F935" i="1" s="1"/>
  <c r="F936" i="1" s="1"/>
  <c r="F937" i="1" s="1"/>
  <c r="F938" i="1" s="1"/>
  <c r="F939" i="1" s="1"/>
  <c r="F940" i="1" s="1"/>
  <c r="F941" i="1" s="1"/>
  <c r="F942" i="1" s="1"/>
  <c r="F943" i="1" s="1"/>
  <c r="F944" i="1" s="1"/>
  <c r="F945" i="1" s="1"/>
  <c r="F946" i="1" s="1"/>
  <c r="F947" i="1" s="1"/>
  <c r="F948" i="1" s="1"/>
  <c r="F949" i="1" s="1"/>
  <c r="F950" i="1" s="1"/>
  <c r="F951" i="1" s="1"/>
  <c r="F952" i="1" s="1"/>
  <c r="F953" i="1" s="1"/>
  <c r="F954" i="1" s="1"/>
  <c r="F955" i="1" s="1"/>
  <c r="F956" i="1" s="1"/>
  <c r="F957" i="1" s="1"/>
  <c r="F958" i="1" s="1"/>
  <c r="F959" i="1" s="1"/>
  <c r="F960" i="1" s="1"/>
  <c r="F961" i="1" s="1"/>
  <c r="F962" i="1" s="1"/>
  <c r="F963" i="1" s="1"/>
  <c r="F964" i="1" s="1"/>
  <c r="F965" i="1" s="1"/>
  <c r="F966" i="1" s="1"/>
  <c r="F967" i="1" s="1"/>
  <c r="F968" i="1" s="1"/>
  <c r="F969" i="1" s="1"/>
  <c r="F970" i="1" s="1"/>
  <c r="F971" i="1" s="1"/>
  <c r="F972" i="1" s="1"/>
  <c r="J8" i="1" s="1"/>
  <c r="F973" i="1" l="1"/>
  <c r="F974" i="1" s="1"/>
  <c r="F975" i="1" s="1"/>
  <c r="F976" i="1" s="1"/>
  <c r="F977" i="1" s="1"/>
  <c r="F978" i="1" s="1"/>
  <c r="F979" i="1" s="1"/>
  <c r="F980" i="1" s="1"/>
  <c r="F981" i="1" s="1"/>
  <c r="F982" i="1" s="1"/>
  <c r="F983" i="1" s="1"/>
  <c r="F984" i="1" s="1"/>
  <c r="F985" i="1" s="1"/>
  <c r="F986" i="1" s="1"/>
  <c r="F987" i="1" s="1"/>
  <c r="F988" i="1" s="1"/>
  <c r="F989" i="1" s="1"/>
  <c r="F990" i="1" s="1"/>
  <c r="F991" i="1" s="1"/>
  <c r="F992" i="1" s="1"/>
  <c r="F993" i="1" s="1"/>
  <c r="F994" i="1" s="1"/>
  <c r="F995" i="1" s="1"/>
  <c r="F996" i="1" s="1"/>
  <c r="F997" i="1" s="1"/>
  <c r="F998" i="1" s="1"/>
  <c r="F999" i="1" s="1"/>
  <c r="F1000" i="1" s="1"/>
  <c r="F1001" i="1" s="1"/>
  <c r="F1002" i="1" s="1"/>
  <c r="F1003" i="1" s="1"/>
  <c r="F1004" i="1" s="1"/>
  <c r="F1005" i="1" s="1"/>
  <c r="F1006" i="1" s="1"/>
  <c r="F1007" i="1" s="1"/>
  <c r="F1008" i="1" s="1"/>
  <c r="F1009" i="1" s="1"/>
  <c r="F1010" i="1" s="1"/>
  <c r="F1011" i="1" s="1"/>
  <c r="F1012" i="1" s="1"/>
  <c r="F1013" i="1" s="1"/>
  <c r="F1014" i="1" s="1"/>
  <c r="F1015" i="1" s="1"/>
  <c r="F1016" i="1" s="1"/>
  <c r="F1017" i="1" s="1"/>
  <c r="F1018" i="1" s="1"/>
  <c r="F1019" i="1" s="1"/>
  <c r="F1020" i="1" s="1"/>
  <c r="F1021" i="1" s="1"/>
  <c r="F1022" i="1" s="1"/>
  <c r="F1023" i="1" s="1"/>
  <c r="F1024" i="1" s="1"/>
  <c r="F1025" i="1" s="1"/>
  <c r="F1026" i="1" s="1"/>
  <c r="F1027" i="1" s="1"/>
  <c r="F1028" i="1" s="1"/>
  <c r="F1029" i="1" s="1"/>
  <c r="F1030" i="1" s="1"/>
  <c r="F1031" i="1" s="1"/>
  <c r="F1032" i="1" s="1"/>
  <c r="F1033" i="1" s="1"/>
  <c r="F1034" i="1" s="1"/>
  <c r="F1035" i="1" s="1"/>
  <c r="F1036" i="1" s="1"/>
  <c r="F1037" i="1" s="1"/>
  <c r="F1038" i="1" s="1"/>
  <c r="F1039" i="1" s="1"/>
  <c r="F1040" i="1" s="1"/>
  <c r="F1041" i="1" s="1"/>
  <c r="F1042" i="1" s="1"/>
  <c r="F1043" i="1" s="1"/>
  <c r="F1044" i="1" s="1"/>
  <c r="F1045" i="1" s="1"/>
  <c r="F1046" i="1" s="1"/>
  <c r="F1047" i="1" s="1"/>
  <c r="F1048" i="1" s="1"/>
  <c r="F1049" i="1" s="1"/>
  <c r="F1050" i="1" s="1"/>
  <c r="F1051" i="1" s="1"/>
  <c r="F1052" i="1" s="1"/>
  <c r="F1053" i="1" s="1"/>
  <c r="F1054" i="1" s="1"/>
  <c r="F1055" i="1" s="1"/>
  <c r="F1056" i="1" s="1"/>
  <c r="F1057" i="1" s="1"/>
  <c r="F1058" i="1" s="1"/>
  <c r="F1059" i="1" s="1"/>
  <c r="F1060" i="1" s="1"/>
  <c r="F1061" i="1" s="1"/>
  <c r="F1062" i="1" s="1"/>
  <c r="F1063" i="1" s="1"/>
  <c r="F1064" i="1" s="1"/>
  <c r="F1065" i="1" s="1"/>
  <c r="F1066" i="1" s="1"/>
  <c r="F1067" i="1" s="1"/>
  <c r="F1068" i="1" s="1"/>
  <c r="F1069" i="1" s="1"/>
  <c r="F1070" i="1" s="1"/>
  <c r="F1071" i="1" s="1"/>
  <c r="F1072" i="1" s="1"/>
  <c r="F1073" i="1" s="1"/>
  <c r="F1074" i="1" s="1"/>
  <c r="F1075" i="1" s="1"/>
  <c r="F1076" i="1" s="1"/>
  <c r="F1077" i="1" s="1"/>
  <c r="F1078" i="1" s="1"/>
  <c r="F1079" i="1" s="1"/>
  <c r="F1080" i="1" s="1"/>
  <c r="F1081" i="1" s="1"/>
  <c r="F1082" i="1" s="1"/>
  <c r="F1083" i="1" s="1"/>
  <c r="F1084" i="1" s="1"/>
  <c r="F1085" i="1" s="1"/>
  <c r="F1086" i="1" s="1"/>
  <c r="F1087" i="1" s="1"/>
  <c r="F1088" i="1" s="1"/>
  <c r="F1089" i="1" s="1"/>
  <c r="F1090" i="1" s="1"/>
  <c r="F1091" i="1" s="1"/>
  <c r="F1092" i="1" s="1"/>
  <c r="F1093" i="1" s="1"/>
  <c r="F1094" i="1" s="1"/>
  <c r="F1095" i="1" s="1"/>
  <c r="F1096" i="1" s="1"/>
  <c r="F1097" i="1" s="1"/>
  <c r="F1098" i="1" s="1"/>
  <c r="F1099" i="1" s="1"/>
  <c r="F1100" i="1" s="1"/>
  <c r="F1101" i="1" s="1"/>
  <c r="F1102" i="1" s="1"/>
  <c r="F1103" i="1" s="1"/>
  <c r="F1104" i="1" s="1"/>
  <c r="F1105" i="1" s="1"/>
  <c r="F1106" i="1" s="1"/>
  <c r="F1107" i="1" s="1"/>
  <c r="F1108" i="1" s="1"/>
  <c r="F1109" i="1" s="1"/>
  <c r="F1110" i="1" s="1"/>
  <c r="F1111" i="1" s="1"/>
  <c r="F1112" i="1" s="1"/>
  <c r="F1113" i="1" s="1"/>
  <c r="F1114" i="1" s="1"/>
  <c r="F1115" i="1" s="1"/>
  <c r="F1116" i="1" s="1"/>
  <c r="F1117" i="1" s="1"/>
  <c r="F1118" i="1" s="1"/>
  <c r="F1119" i="1" s="1"/>
  <c r="F1120" i="1" s="1"/>
  <c r="F1121" i="1" s="1"/>
  <c r="F1122" i="1" s="1"/>
  <c r="F1123" i="1" s="1"/>
  <c r="F1124" i="1" s="1"/>
  <c r="F1125" i="1" s="1"/>
  <c r="F1126" i="1" s="1"/>
  <c r="F1127" i="1" s="1"/>
  <c r="F1128" i="1" s="1"/>
  <c r="F1129" i="1" s="1"/>
  <c r="F1130" i="1" s="1"/>
  <c r="F1131" i="1" s="1"/>
  <c r="F1132" i="1" s="1"/>
  <c r="F1133" i="1" s="1"/>
  <c r="F1134" i="1" s="1"/>
  <c r="F1135" i="1" s="1"/>
  <c r="F1136" i="1" s="1"/>
  <c r="F1137" i="1" s="1"/>
  <c r="F1138" i="1" s="1"/>
  <c r="F1139" i="1" s="1"/>
  <c r="F1140" i="1" s="1"/>
  <c r="F1141" i="1" s="1"/>
  <c r="F1142" i="1" s="1"/>
  <c r="F1143" i="1" s="1"/>
  <c r="F1144" i="1" s="1"/>
  <c r="F1145" i="1" s="1"/>
  <c r="F1146" i="1" s="1"/>
  <c r="F1147" i="1" s="1"/>
  <c r="F1148" i="1" s="1"/>
  <c r="F1149" i="1" s="1"/>
  <c r="F1150" i="1" s="1"/>
  <c r="F1151" i="1" s="1"/>
  <c r="F1152" i="1" s="1"/>
  <c r="F1153" i="1" s="1"/>
  <c r="F1154" i="1" s="1"/>
  <c r="F1155" i="1" s="1"/>
  <c r="F1156" i="1" s="1"/>
  <c r="F1157" i="1" s="1"/>
  <c r="F1158" i="1" s="1"/>
  <c r="F1159" i="1" s="1"/>
  <c r="F1160" i="1" s="1"/>
  <c r="F1161" i="1" s="1"/>
  <c r="F1162" i="1" s="1"/>
  <c r="F1163" i="1" s="1"/>
  <c r="F1164" i="1" s="1"/>
  <c r="F1165" i="1" s="1"/>
  <c r="F1166" i="1" s="1"/>
  <c r="F1167" i="1" s="1"/>
  <c r="F1168" i="1" s="1"/>
  <c r="F1169" i="1" s="1"/>
  <c r="F1170" i="1" s="1"/>
  <c r="F1171" i="1" s="1"/>
  <c r="F1172" i="1" s="1"/>
  <c r="F1173" i="1" s="1"/>
  <c r="F1174" i="1" s="1"/>
  <c r="F1175" i="1" s="1"/>
  <c r="F1176" i="1" s="1"/>
  <c r="F1177" i="1" s="1"/>
  <c r="F1178" i="1" s="1"/>
  <c r="F1179" i="1" s="1"/>
  <c r="F1180" i="1" s="1"/>
  <c r="F1181" i="1" s="1"/>
  <c r="F1182" i="1" s="1"/>
  <c r="F1183" i="1" s="1"/>
  <c r="F1184" i="1" s="1"/>
  <c r="F1185" i="1" s="1"/>
  <c r="F1186" i="1" s="1"/>
  <c r="F1187" i="1" s="1"/>
  <c r="F1188" i="1" s="1"/>
  <c r="F1189" i="1" s="1"/>
  <c r="F1190" i="1" s="1"/>
  <c r="F1191" i="1" s="1"/>
  <c r="F1192" i="1" s="1"/>
  <c r="F1193" i="1" s="1"/>
  <c r="F1194" i="1" s="1"/>
  <c r="F1195" i="1" s="1"/>
  <c r="F1196" i="1" s="1"/>
  <c r="F1197" i="1" s="1"/>
  <c r="F1198" i="1" s="1"/>
  <c r="F1199" i="1" s="1"/>
  <c r="F1200" i="1" s="1"/>
  <c r="F1201" i="1" s="1"/>
  <c r="F1202" i="1" s="1"/>
  <c r="F1203" i="1" s="1"/>
  <c r="F1204" i="1" s="1"/>
  <c r="F1205" i="1" s="1"/>
  <c r="F1206" i="1" s="1"/>
  <c r="F1207" i="1" s="1"/>
  <c r="F1208" i="1" s="1"/>
  <c r="F1209" i="1" s="1"/>
  <c r="F1210" i="1" s="1"/>
  <c r="F1211" i="1" s="1"/>
  <c r="F1212" i="1" s="1"/>
  <c r="F1213" i="1" s="1"/>
  <c r="F1214" i="1" s="1"/>
  <c r="F1215" i="1" s="1"/>
  <c r="F1216" i="1" s="1"/>
  <c r="J9" i="1" s="1"/>
  <c r="F1217" i="1" l="1"/>
  <c r="F1218" i="1" s="1"/>
  <c r="F1219" i="1" s="1"/>
  <c r="F1220" i="1" s="1"/>
  <c r="F1221" i="1" s="1"/>
  <c r="F1222" i="1" s="1"/>
  <c r="F1223" i="1" s="1"/>
  <c r="F1224" i="1" s="1"/>
  <c r="F1225" i="1" s="1"/>
  <c r="F1226" i="1" s="1"/>
  <c r="F1227" i="1" s="1"/>
  <c r="F1228" i="1" s="1"/>
  <c r="F1229" i="1" s="1"/>
  <c r="F1230" i="1" s="1"/>
  <c r="F1231" i="1" s="1"/>
  <c r="F1232" i="1" s="1"/>
  <c r="F1233" i="1" s="1"/>
  <c r="F1234" i="1" s="1"/>
  <c r="F1235" i="1" s="1"/>
  <c r="F1236" i="1" s="1"/>
  <c r="F1237" i="1" s="1"/>
  <c r="F1238" i="1" s="1"/>
  <c r="F1239" i="1" s="1"/>
  <c r="F1240" i="1" s="1"/>
  <c r="F1241" i="1" s="1"/>
  <c r="F1242" i="1" s="1"/>
  <c r="F1243" i="1" s="1"/>
  <c r="F1244" i="1" s="1"/>
  <c r="F1245" i="1" s="1"/>
  <c r="F1246" i="1" s="1"/>
  <c r="F1247" i="1" s="1"/>
  <c r="F1248" i="1" s="1"/>
  <c r="F1249" i="1" s="1"/>
  <c r="F1250" i="1" s="1"/>
  <c r="F1251" i="1" s="1"/>
  <c r="F1252" i="1" s="1"/>
  <c r="F1253" i="1" s="1"/>
  <c r="F1254" i="1" s="1"/>
  <c r="F1255" i="1" s="1"/>
  <c r="F1256" i="1" s="1"/>
  <c r="F1257" i="1" s="1"/>
  <c r="F1258" i="1" s="1"/>
  <c r="F1259" i="1" s="1"/>
  <c r="F1260" i="1" s="1"/>
  <c r="F1261" i="1" s="1"/>
  <c r="F1262" i="1" s="1"/>
  <c r="F1263" i="1" s="1"/>
  <c r="F1264" i="1" s="1"/>
  <c r="F1265" i="1" s="1"/>
  <c r="F1266" i="1" s="1"/>
  <c r="F1267" i="1" s="1"/>
  <c r="F1268" i="1" s="1"/>
  <c r="F1269" i="1" s="1"/>
  <c r="F1270" i="1" s="1"/>
  <c r="F1271" i="1" s="1"/>
  <c r="F1272" i="1" s="1"/>
  <c r="F1273" i="1" s="1"/>
  <c r="F1274" i="1" s="1"/>
  <c r="F1275" i="1" s="1"/>
  <c r="F1276" i="1" s="1"/>
  <c r="F1277" i="1" s="1"/>
  <c r="F1278" i="1" s="1"/>
  <c r="F1279" i="1" s="1"/>
  <c r="F1280" i="1" s="1"/>
  <c r="F1281" i="1" s="1"/>
  <c r="F1282" i="1" s="1"/>
  <c r="F1283" i="1" s="1"/>
  <c r="F1284" i="1" s="1"/>
  <c r="F1285" i="1" s="1"/>
  <c r="F1286" i="1" s="1"/>
  <c r="F1287" i="1" s="1"/>
  <c r="F1288" i="1" s="1"/>
  <c r="F1289" i="1" s="1"/>
  <c r="F1290" i="1" s="1"/>
  <c r="F1291" i="1" s="1"/>
  <c r="F1292" i="1" s="1"/>
  <c r="F1293" i="1" s="1"/>
  <c r="F1294" i="1" s="1"/>
  <c r="F1295" i="1" s="1"/>
  <c r="F1296" i="1" s="1"/>
  <c r="F1297" i="1" s="1"/>
  <c r="F1298" i="1" s="1"/>
  <c r="F1299" i="1" s="1"/>
  <c r="F1300" i="1" s="1"/>
  <c r="F1301" i="1" s="1"/>
  <c r="F1302" i="1" s="1"/>
  <c r="F1303" i="1" s="1"/>
  <c r="F1304" i="1" s="1"/>
  <c r="F1305" i="1" s="1"/>
  <c r="F1306" i="1" s="1"/>
  <c r="F1307" i="1" s="1"/>
  <c r="F1308" i="1" s="1"/>
  <c r="F1309" i="1" s="1"/>
  <c r="F1310" i="1" s="1"/>
  <c r="F1311" i="1" s="1"/>
  <c r="F1312" i="1" s="1"/>
  <c r="F1313" i="1" s="1"/>
  <c r="F1314" i="1" s="1"/>
  <c r="F1315" i="1" s="1"/>
  <c r="F1316" i="1" s="1"/>
  <c r="F1317" i="1" s="1"/>
  <c r="F1318" i="1" s="1"/>
  <c r="F1319" i="1" s="1"/>
  <c r="F1320" i="1" s="1"/>
  <c r="F1321" i="1" s="1"/>
  <c r="F1322" i="1" s="1"/>
  <c r="F1323" i="1" s="1"/>
  <c r="F1324" i="1" s="1"/>
  <c r="F1325" i="1" s="1"/>
  <c r="F1326" i="1" s="1"/>
  <c r="F1327" i="1" s="1"/>
  <c r="F1328" i="1" s="1"/>
  <c r="F1329" i="1" s="1"/>
  <c r="F1330" i="1" s="1"/>
  <c r="F1331" i="1" s="1"/>
  <c r="F1332" i="1" s="1"/>
  <c r="F1333" i="1" s="1"/>
  <c r="F1334" i="1" s="1"/>
  <c r="F1335" i="1" s="1"/>
  <c r="F1336" i="1" s="1"/>
  <c r="F1337" i="1" s="1"/>
  <c r="F1338" i="1" s="1"/>
  <c r="F1339" i="1" s="1"/>
  <c r="F1340" i="1" s="1"/>
  <c r="F1341" i="1" s="1"/>
  <c r="F1342" i="1" s="1"/>
  <c r="F1343" i="1" s="1"/>
  <c r="F1344" i="1" s="1"/>
  <c r="F1345" i="1" s="1"/>
  <c r="F1346" i="1" s="1"/>
  <c r="F1347" i="1" s="1"/>
  <c r="F1348" i="1" s="1"/>
  <c r="F1349" i="1" s="1"/>
  <c r="F1350" i="1" s="1"/>
  <c r="F1351" i="1" s="1"/>
  <c r="F1352" i="1" s="1"/>
  <c r="F1353" i="1" s="1"/>
  <c r="F1354" i="1" s="1"/>
  <c r="F1355" i="1" s="1"/>
  <c r="F1356" i="1" s="1"/>
  <c r="F1357" i="1" s="1"/>
  <c r="F1358" i="1" s="1"/>
  <c r="F1359" i="1" s="1"/>
  <c r="F1360" i="1" s="1"/>
  <c r="F1361" i="1" s="1"/>
  <c r="F1362" i="1" s="1"/>
  <c r="F1363" i="1" s="1"/>
  <c r="F1364" i="1" s="1"/>
  <c r="F1365" i="1" s="1"/>
  <c r="F1366" i="1" s="1"/>
  <c r="F1367" i="1" s="1"/>
  <c r="F1368" i="1" s="1"/>
  <c r="F1369" i="1" s="1"/>
  <c r="F1370" i="1" s="1"/>
  <c r="F1371" i="1" s="1"/>
  <c r="F1372" i="1" s="1"/>
  <c r="F1373" i="1" s="1"/>
  <c r="F1374" i="1" s="1"/>
  <c r="F1375" i="1" s="1"/>
  <c r="F1376" i="1" s="1"/>
  <c r="F1377" i="1" s="1"/>
  <c r="F1378" i="1" s="1"/>
  <c r="F1379" i="1" s="1"/>
  <c r="F1380" i="1" s="1"/>
  <c r="F1381" i="1" s="1"/>
  <c r="F1382" i="1" s="1"/>
  <c r="F1383" i="1" s="1"/>
  <c r="F1384" i="1" s="1"/>
  <c r="F1385" i="1" s="1"/>
  <c r="F1386" i="1" s="1"/>
  <c r="F1387" i="1" s="1"/>
  <c r="F1388" i="1" s="1"/>
  <c r="F1389" i="1" s="1"/>
  <c r="F1390" i="1" s="1"/>
  <c r="F1391" i="1" s="1"/>
  <c r="F1392" i="1" s="1"/>
  <c r="F1393" i="1" s="1"/>
  <c r="F1394" i="1" s="1"/>
  <c r="F1395" i="1" s="1"/>
  <c r="F1396" i="1" s="1"/>
  <c r="F1397" i="1" s="1"/>
  <c r="F1398" i="1" s="1"/>
  <c r="F1399" i="1" s="1"/>
  <c r="F1400" i="1" s="1"/>
  <c r="F1401" i="1" s="1"/>
  <c r="F1402" i="1" s="1"/>
  <c r="F1403" i="1" s="1"/>
  <c r="F1404" i="1" s="1"/>
  <c r="F1405" i="1" s="1"/>
  <c r="F1406" i="1" s="1"/>
  <c r="F1407" i="1" s="1"/>
  <c r="F1408" i="1" s="1"/>
  <c r="F1409" i="1" s="1"/>
  <c r="F1410" i="1" s="1"/>
  <c r="F1411" i="1" s="1"/>
  <c r="F1412" i="1" s="1"/>
  <c r="F1413" i="1" s="1"/>
  <c r="F1414" i="1" s="1"/>
  <c r="F1415" i="1" s="1"/>
  <c r="F1416" i="1" s="1"/>
  <c r="F1417" i="1" s="1"/>
  <c r="F1418" i="1" s="1"/>
  <c r="F1419" i="1" s="1"/>
  <c r="F1420" i="1" s="1"/>
  <c r="F1421" i="1" s="1"/>
  <c r="F1422" i="1" s="1"/>
  <c r="F1423" i="1" s="1"/>
  <c r="F1424" i="1" s="1"/>
  <c r="F1425" i="1" s="1"/>
  <c r="F1426" i="1" s="1"/>
  <c r="F1427" i="1" s="1"/>
  <c r="F1428" i="1" s="1"/>
  <c r="F1429" i="1" s="1"/>
  <c r="F1430" i="1" s="1"/>
  <c r="F1431" i="1" s="1"/>
  <c r="F1432" i="1" s="1"/>
  <c r="F1433" i="1" s="1"/>
  <c r="F1434" i="1" s="1"/>
  <c r="F1435" i="1" s="1"/>
  <c r="F1436" i="1" s="1"/>
  <c r="F1437" i="1" s="1"/>
  <c r="F1438" i="1" s="1"/>
  <c r="F1439" i="1" s="1"/>
  <c r="F1440" i="1" s="1"/>
  <c r="F1441" i="1" s="1"/>
  <c r="F1442" i="1" s="1"/>
  <c r="F1443" i="1" s="1"/>
  <c r="F1444" i="1" s="1"/>
  <c r="F1445" i="1" s="1"/>
  <c r="F1446" i="1" s="1"/>
  <c r="F1447" i="1" s="1"/>
  <c r="F1448" i="1" s="1"/>
  <c r="F1449" i="1" s="1"/>
  <c r="F1450" i="1" s="1"/>
  <c r="F1451" i="1" s="1"/>
  <c r="F1452" i="1" s="1"/>
  <c r="F1453" i="1" s="1"/>
  <c r="F1454" i="1" s="1"/>
  <c r="F1455" i="1" s="1"/>
  <c r="F1456" i="1" s="1"/>
  <c r="F1457" i="1" s="1"/>
  <c r="F1458" i="1" s="1"/>
  <c r="J10" i="1" s="1"/>
  <c r="F1459" i="1" l="1"/>
  <c r="F1460" i="1" s="1"/>
  <c r="F1461" i="1" s="1"/>
  <c r="F1462" i="1" s="1"/>
  <c r="F1463" i="1" s="1"/>
  <c r="F1464" i="1" s="1"/>
  <c r="F1465" i="1" s="1"/>
  <c r="F1466" i="1" s="1"/>
  <c r="F1467" i="1" s="1"/>
  <c r="F1468" i="1" s="1"/>
  <c r="F1469" i="1" s="1"/>
  <c r="F1470" i="1" s="1"/>
  <c r="F1471" i="1" s="1"/>
  <c r="F1472" i="1" s="1"/>
  <c r="F1473" i="1" s="1"/>
  <c r="F1474" i="1" s="1"/>
  <c r="F1475" i="1" s="1"/>
  <c r="F1476" i="1" s="1"/>
  <c r="F1477" i="1" s="1"/>
  <c r="F1478" i="1" s="1"/>
  <c r="F1479" i="1" s="1"/>
  <c r="F1480" i="1" s="1"/>
  <c r="F1481" i="1" s="1"/>
  <c r="F1482" i="1" s="1"/>
  <c r="F1483" i="1" s="1"/>
  <c r="F1484" i="1" s="1"/>
  <c r="F1485" i="1" s="1"/>
  <c r="F1486" i="1" s="1"/>
  <c r="F1487" i="1" s="1"/>
  <c r="F1488" i="1" s="1"/>
  <c r="F1489" i="1" s="1"/>
  <c r="F1490" i="1" s="1"/>
  <c r="F1491" i="1" s="1"/>
  <c r="F1492" i="1" s="1"/>
  <c r="F1493" i="1" s="1"/>
  <c r="F1494" i="1" s="1"/>
  <c r="F1495" i="1" s="1"/>
  <c r="F1496" i="1" s="1"/>
  <c r="F1497" i="1" s="1"/>
  <c r="F1498" i="1" s="1"/>
  <c r="F1499" i="1" s="1"/>
  <c r="F1500" i="1" s="1"/>
  <c r="F1501" i="1" s="1"/>
  <c r="F1502" i="1" s="1"/>
  <c r="F1503" i="1" s="1"/>
  <c r="F1504" i="1" s="1"/>
  <c r="F1505" i="1" s="1"/>
  <c r="F1506" i="1" s="1"/>
  <c r="F1507" i="1" s="1"/>
  <c r="F1508" i="1" s="1"/>
  <c r="F1509" i="1" s="1"/>
  <c r="F1510" i="1" s="1"/>
  <c r="F1511" i="1" s="1"/>
  <c r="F1512" i="1" s="1"/>
  <c r="F1513" i="1" s="1"/>
  <c r="F1514" i="1" s="1"/>
  <c r="F1515" i="1" s="1"/>
  <c r="F1516" i="1" s="1"/>
  <c r="F1517" i="1" s="1"/>
  <c r="F1518" i="1" s="1"/>
  <c r="F1519" i="1" s="1"/>
  <c r="F1520" i="1" s="1"/>
  <c r="F1521" i="1" s="1"/>
  <c r="F1522" i="1" s="1"/>
  <c r="F1523" i="1" s="1"/>
  <c r="F1524" i="1" s="1"/>
  <c r="F1525" i="1" s="1"/>
  <c r="F1526" i="1" s="1"/>
  <c r="F1527" i="1" s="1"/>
  <c r="F1528" i="1" s="1"/>
  <c r="F1529" i="1" s="1"/>
  <c r="F1530" i="1" s="1"/>
  <c r="F1531" i="1" s="1"/>
  <c r="F1532" i="1" s="1"/>
  <c r="F1533" i="1" s="1"/>
  <c r="F1534" i="1" s="1"/>
  <c r="F1535" i="1" s="1"/>
  <c r="F1536" i="1" s="1"/>
  <c r="F1537" i="1" s="1"/>
  <c r="F1538" i="1" s="1"/>
  <c r="F1539" i="1" s="1"/>
  <c r="F1540" i="1" s="1"/>
  <c r="F1541" i="1" s="1"/>
  <c r="F1542" i="1" s="1"/>
  <c r="F1543" i="1" s="1"/>
  <c r="F1544" i="1" s="1"/>
  <c r="F1545" i="1" s="1"/>
  <c r="F1546" i="1" s="1"/>
  <c r="F1547" i="1" s="1"/>
  <c r="F1548" i="1" s="1"/>
  <c r="F1549" i="1" s="1"/>
  <c r="F1550" i="1" s="1"/>
  <c r="F1551" i="1" s="1"/>
  <c r="F1552" i="1" s="1"/>
  <c r="F1553" i="1" s="1"/>
  <c r="F1554" i="1" s="1"/>
  <c r="F1555" i="1" s="1"/>
  <c r="F1556" i="1" s="1"/>
  <c r="F1557" i="1" s="1"/>
  <c r="F1558" i="1" s="1"/>
  <c r="F1559" i="1" s="1"/>
  <c r="F1560" i="1" s="1"/>
  <c r="F1561" i="1" s="1"/>
  <c r="F1562" i="1" s="1"/>
  <c r="F1563" i="1" s="1"/>
  <c r="F1564" i="1" s="1"/>
  <c r="F1565" i="1" s="1"/>
  <c r="F1566" i="1" s="1"/>
  <c r="F1567" i="1" s="1"/>
  <c r="F1568" i="1" s="1"/>
  <c r="F1569" i="1" s="1"/>
  <c r="F1570" i="1" s="1"/>
  <c r="F1571" i="1" s="1"/>
  <c r="F1572" i="1" s="1"/>
  <c r="F1573" i="1" s="1"/>
  <c r="F1574" i="1" s="1"/>
  <c r="F1575" i="1" s="1"/>
  <c r="F1576" i="1" s="1"/>
  <c r="F1577" i="1" s="1"/>
  <c r="F1578" i="1" s="1"/>
  <c r="F1579" i="1" s="1"/>
  <c r="F1580" i="1" s="1"/>
  <c r="F1581" i="1" s="1"/>
  <c r="F1582" i="1" s="1"/>
  <c r="F1583" i="1" s="1"/>
  <c r="F1584" i="1" s="1"/>
  <c r="F1585" i="1" s="1"/>
  <c r="F1586" i="1" s="1"/>
  <c r="F1587" i="1" s="1"/>
  <c r="F1588" i="1" s="1"/>
  <c r="F1589" i="1" s="1"/>
  <c r="F1590" i="1" s="1"/>
  <c r="F1591" i="1" s="1"/>
  <c r="F1592" i="1" s="1"/>
  <c r="F1593" i="1" s="1"/>
  <c r="F1594" i="1" s="1"/>
  <c r="F1595" i="1" s="1"/>
  <c r="F1596" i="1" s="1"/>
  <c r="F1597" i="1" s="1"/>
  <c r="F1598" i="1" s="1"/>
  <c r="F1599" i="1" s="1"/>
  <c r="F1600" i="1" s="1"/>
  <c r="F1601" i="1" s="1"/>
  <c r="F1602" i="1" s="1"/>
  <c r="F1603" i="1" s="1"/>
  <c r="F1604" i="1" s="1"/>
  <c r="F1605" i="1" s="1"/>
  <c r="F1606" i="1" s="1"/>
  <c r="F1607" i="1" s="1"/>
  <c r="F1608" i="1" s="1"/>
  <c r="F1609" i="1" s="1"/>
  <c r="F1610" i="1" s="1"/>
  <c r="F1611" i="1" s="1"/>
  <c r="F1612" i="1" s="1"/>
  <c r="F1613" i="1" s="1"/>
  <c r="F1614" i="1" s="1"/>
  <c r="F1615" i="1" s="1"/>
  <c r="F1616" i="1" s="1"/>
  <c r="F1617" i="1" s="1"/>
  <c r="F1618" i="1" s="1"/>
  <c r="F1619" i="1" s="1"/>
  <c r="F1620" i="1" s="1"/>
  <c r="F1621" i="1" s="1"/>
  <c r="F1622" i="1" s="1"/>
  <c r="F1623" i="1" s="1"/>
  <c r="F1624" i="1" s="1"/>
  <c r="F1625" i="1" s="1"/>
  <c r="F1626" i="1" s="1"/>
  <c r="F1627" i="1" s="1"/>
  <c r="F1628" i="1" s="1"/>
  <c r="F1629" i="1" s="1"/>
  <c r="F1630" i="1" s="1"/>
  <c r="F1631" i="1" s="1"/>
  <c r="F1632" i="1" s="1"/>
  <c r="F1633" i="1" s="1"/>
  <c r="F1634" i="1" s="1"/>
  <c r="F1635" i="1" s="1"/>
  <c r="F1636" i="1" s="1"/>
  <c r="F1637" i="1" s="1"/>
  <c r="F1638" i="1" s="1"/>
  <c r="F1639" i="1" s="1"/>
  <c r="F1640" i="1" s="1"/>
  <c r="F1641" i="1" s="1"/>
  <c r="F1642" i="1" s="1"/>
  <c r="F1643" i="1" s="1"/>
  <c r="F1644" i="1" s="1"/>
  <c r="F1645" i="1" s="1"/>
  <c r="F1646" i="1" s="1"/>
  <c r="F1647" i="1" s="1"/>
  <c r="F1648" i="1" s="1"/>
  <c r="F1649" i="1" s="1"/>
  <c r="F1650" i="1" s="1"/>
  <c r="F1651" i="1" s="1"/>
  <c r="F1652" i="1" s="1"/>
  <c r="F1653" i="1" s="1"/>
  <c r="F1654" i="1" s="1"/>
  <c r="F1655" i="1" s="1"/>
  <c r="F1656" i="1" s="1"/>
  <c r="F1657" i="1" s="1"/>
  <c r="F1658" i="1" s="1"/>
  <c r="F1659" i="1" s="1"/>
  <c r="F1660" i="1" s="1"/>
  <c r="F1661" i="1" s="1"/>
  <c r="F1662" i="1" s="1"/>
  <c r="F1663" i="1" s="1"/>
  <c r="F1664" i="1" s="1"/>
  <c r="F1665" i="1" s="1"/>
  <c r="F1666" i="1" s="1"/>
  <c r="F1667" i="1" s="1"/>
  <c r="F1668" i="1" s="1"/>
  <c r="F1669" i="1" s="1"/>
  <c r="F1670" i="1" s="1"/>
  <c r="F1671" i="1" s="1"/>
  <c r="F1672" i="1" s="1"/>
  <c r="F1673" i="1" s="1"/>
  <c r="F1674" i="1" s="1"/>
  <c r="F1675" i="1" s="1"/>
  <c r="F1676" i="1" s="1"/>
  <c r="F1677" i="1" s="1"/>
  <c r="F1678" i="1" s="1"/>
  <c r="F1679" i="1" s="1"/>
  <c r="F1680" i="1" s="1"/>
  <c r="F1681" i="1" s="1"/>
  <c r="F1682" i="1" s="1"/>
  <c r="F1683" i="1" s="1"/>
  <c r="F1684" i="1" s="1"/>
  <c r="F1685" i="1" s="1"/>
  <c r="F1686" i="1" s="1"/>
  <c r="F1687" i="1" s="1"/>
  <c r="F1688" i="1" s="1"/>
  <c r="F1689" i="1" s="1"/>
  <c r="F1690" i="1" s="1"/>
  <c r="F1691" i="1" s="1"/>
  <c r="F1692" i="1" s="1"/>
  <c r="F1693" i="1" s="1"/>
  <c r="F1694" i="1" s="1"/>
  <c r="F1695" i="1" s="1"/>
  <c r="F1696" i="1" s="1"/>
  <c r="F1697" i="1" s="1"/>
  <c r="F1698" i="1" s="1"/>
  <c r="F1699" i="1" s="1"/>
  <c r="F1700" i="1" s="1"/>
  <c r="F1701" i="1" s="1"/>
  <c r="F1702" i="1" s="1"/>
  <c r="J11" i="1" s="1"/>
  <c r="F1703" i="1" l="1"/>
  <c r="F1704" i="1" s="1"/>
  <c r="F1705" i="1" s="1"/>
  <c r="F1706" i="1" s="1"/>
  <c r="F1707" i="1" s="1"/>
  <c r="F1708" i="1" s="1"/>
  <c r="F1709" i="1" s="1"/>
  <c r="F1710" i="1" s="1"/>
  <c r="F1711" i="1" s="1"/>
  <c r="F1712" i="1" s="1"/>
  <c r="F1713" i="1" s="1"/>
  <c r="F1714" i="1" s="1"/>
  <c r="F1715" i="1" s="1"/>
  <c r="F1716" i="1" s="1"/>
  <c r="F1717" i="1" s="1"/>
  <c r="F1718" i="1" s="1"/>
  <c r="F1719" i="1" s="1"/>
  <c r="F1720" i="1" s="1"/>
  <c r="F1721" i="1" s="1"/>
  <c r="F1722" i="1" s="1"/>
  <c r="F1723" i="1" s="1"/>
  <c r="F1724" i="1" s="1"/>
  <c r="F1725" i="1" s="1"/>
  <c r="F1726" i="1" s="1"/>
  <c r="F1727" i="1" s="1"/>
  <c r="F1728" i="1" s="1"/>
  <c r="F1729" i="1" s="1"/>
  <c r="F1730" i="1" s="1"/>
  <c r="F1731" i="1" s="1"/>
  <c r="F1732" i="1" s="1"/>
  <c r="F1733" i="1" s="1"/>
  <c r="F1734" i="1" s="1"/>
  <c r="F1735" i="1" s="1"/>
  <c r="F1736" i="1" s="1"/>
  <c r="F1737" i="1" s="1"/>
  <c r="F1738" i="1" s="1"/>
  <c r="F1739" i="1" s="1"/>
  <c r="F1740" i="1" s="1"/>
  <c r="F1741" i="1" s="1"/>
  <c r="F1742" i="1" s="1"/>
  <c r="F1743" i="1" s="1"/>
  <c r="F1744" i="1" s="1"/>
  <c r="F1745" i="1" s="1"/>
  <c r="F1746" i="1" s="1"/>
  <c r="F1747" i="1" s="1"/>
  <c r="F1748" i="1" s="1"/>
  <c r="F1749" i="1" s="1"/>
  <c r="F1750" i="1" s="1"/>
  <c r="F1751" i="1" s="1"/>
  <c r="F1752" i="1" s="1"/>
  <c r="F1753" i="1" s="1"/>
  <c r="F1754" i="1" s="1"/>
  <c r="F1755" i="1" s="1"/>
  <c r="F1756" i="1" s="1"/>
  <c r="F1757" i="1" s="1"/>
  <c r="F1758" i="1" s="1"/>
  <c r="F1759" i="1" s="1"/>
  <c r="F1760" i="1" s="1"/>
  <c r="F1761" i="1" s="1"/>
  <c r="F1762" i="1" s="1"/>
  <c r="F1763" i="1" s="1"/>
  <c r="F1764" i="1" s="1"/>
  <c r="F1765" i="1" s="1"/>
  <c r="F1766" i="1" s="1"/>
  <c r="F1767" i="1" s="1"/>
  <c r="F1768" i="1" s="1"/>
  <c r="F1769" i="1" s="1"/>
  <c r="F1770" i="1" s="1"/>
  <c r="F1771" i="1" s="1"/>
  <c r="F1772" i="1" s="1"/>
  <c r="F1773" i="1" s="1"/>
  <c r="F1774" i="1" s="1"/>
  <c r="F1775" i="1" s="1"/>
  <c r="F1776" i="1" s="1"/>
  <c r="F1777" i="1" s="1"/>
  <c r="F1778" i="1" s="1"/>
  <c r="F1779" i="1" s="1"/>
  <c r="F1780" i="1" s="1"/>
  <c r="F1781" i="1" s="1"/>
  <c r="F1782" i="1" s="1"/>
  <c r="F1783" i="1" s="1"/>
  <c r="F1784" i="1" s="1"/>
  <c r="F1785" i="1" s="1"/>
  <c r="F1786" i="1" s="1"/>
  <c r="F1787" i="1" s="1"/>
  <c r="F1788" i="1" s="1"/>
  <c r="F1789" i="1" s="1"/>
  <c r="F1790" i="1" s="1"/>
  <c r="F1791" i="1" s="1"/>
  <c r="F1792" i="1" s="1"/>
  <c r="F1793" i="1" s="1"/>
  <c r="F1794" i="1" s="1"/>
  <c r="F1795" i="1" s="1"/>
  <c r="F1796" i="1" s="1"/>
  <c r="F1797" i="1" s="1"/>
  <c r="F1798" i="1" s="1"/>
  <c r="F1799" i="1" s="1"/>
  <c r="F1800" i="1" s="1"/>
  <c r="F1801" i="1" s="1"/>
  <c r="F1802" i="1" s="1"/>
  <c r="F1803" i="1" s="1"/>
  <c r="F1804" i="1" s="1"/>
  <c r="F1805" i="1" s="1"/>
  <c r="F1806" i="1" s="1"/>
  <c r="F1807" i="1" s="1"/>
  <c r="F1808" i="1" s="1"/>
  <c r="F1809" i="1" s="1"/>
  <c r="F1810" i="1" s="1"/>
  <c r="F1811" i="1" s="1"/>
  <c r="F1812" i="1" s="1"/>
  <c r="F1813" i="1" s="1"/>
  <c r="F1814" i="1" s="1"/>
  <c r="F1815" i="1" s="1"/>
  <c r="F1816" i="1" s="1"/>
  <c r="F1817" i="1" s="1"/>
  <c r="F1818" i="1" s="1"/>
  <c r="F1819" i="1" s="1"/>
  <c r="F1820" i="1" s="1"/>
  <c r="F1821" i="1" s="1"/>
  <c r="F1822" i="1" s="1"/>
  <c r="F1823" i="1" s="1"/>
  <c r="F1824" i="1" s="1"/>
  <c r="F1825" i="1" s="1"/>
  <c r="F1826" i="1" s="1"/>
  <c r="F1827" i="1" s="1"/>
  <c r="F1828" i="1" s="1"/>
  <c r="F1829" i="1" s="1"/>
  <c r="F1830" i="1" s="1"/>
  <c r="F1831" i="1" s="1"/>
  <c r="F1832" i="1" s="1"/>
  <c r="F1833" i="1" s="1"/>
  <c r="F1834" i="1" s="1"/>
  <c r="F1835" i="1" s="1"/>
  <c r="F1836" i="1" s="1"/>
  <c r="F1837" i="1" s="1"/>
  <c r="F1838" i="1" s="1"/>
  <c r="F1839" i="1" s="1"/>
  <c r="F1840" i="1" s="1"/>
  <c r="F1841" i="1" s="1"/>
  <c r="F1842" i="1" s="1"/>
  <c r="F1843" i="1" s="1"/>
  <c r="F1844" i="1" s="1"/>
  <c r="F1845" i="1" s="1"/>
  <c r="F1846" i="1" s="1"/>
  <c r="F1847" i="1" s="1"/>
  <c r="F1848" i="1" s="1"/>
  <c r="F1849" i="1" s="1"/>
  <c r="F1850" i="1" s="1"/>
  <c r="F1851" i="1" s="1"/>
  <c r="F1852" i="1" s="1"/>
  <c r="F1853" i="1" s="1"/>
  <c r="F1854" i="1" s="1"/>
  <c r="F1855" i="1" s="1"/>
  <c r="F1856" i="1" s="1"/>
  <c r="F1857" i="1" s="1"/>
  <c r="F1858" i="1" s="1"/>
  <c r="F1859" i="1" s="1"/>
  <c r="F1860" i="1" s="1"/>
  <c r="F1861" i="1" s="1"/>
  <c r="F1862" i="1" s="1"/>
  <c r="F1863" i="1" s="1"/>
  <c r="F1864" i="1" s="1"/>
  <c r="F1865" i="1" s="1"/>
  <c r="F1866" i="1" s="1"/>
  <c r="F1867" i="1" s="1"/>
  <c r="F1868" i="1" s="1"/>
  <c r="F1869" i="1" s="1"/>
  <c r="F1870" i="1" s="1"/>
  <c r="F1871" i="1" s="1"/>
  <c r="F1872" i="1" s="1"/>
  <c r="F1873" i="1" s="1"/>
  <c r="F1874" i="1" s="1"/>
  <c r="F1875" i="1" s="1"/>
  <c r="F1876" i="1" s="1"/>
  <c r="F1877" i="1" s="1"/>
  <c r="F1878" i="1" s="1"/>
  <c r="F1879" i="1" s="1"/>
  <c r="F1880" i="1" s="1"/>
  <c r="F1881" i="1" s="1"/>
  <c r="F1882" i="1" s="1"/>
  <c r="F1883" i="1" s="1"/>
  <c r="F1884" i="1" s="1"/>
  <c r="F1885" i="1" s="1"/>
  <c r="F1886" i="1" s="1"/>
  <c r="F1887" i="1" s="1"/>
  <c r="F1888" i="1" s="1"/>
  <c r="F1889" i="1" s="1"/>
  <c r="F1890" i="1" s="1"/>
  <c r="F1891" i="1" s="1"/>
  <c r="F1892" i="1" s="1"/>
  <c r="F1893" i="1" s="1"/>
  <c r="F1894" i="1" s="1"/>
  <c r="F1895" i="1" s="1"/>
  <c r="F1896" i="1" s="1"/>
  <c r="F1897" i="1" s="1"/>
  <c r="F1898" i="1" s="1"/>
  <c r="F1899" i="1" s="1"/>
  <c r="F1900" i="1" s="1"/>
  <c r="F1901" i="1" s="1"/>
  <c r="F1902" i="1" s="1"/>
  <c r="F1903" i="1" s="1"/>
  <c r="F1904" i="1" s="1"/>
  <c r="F1905" i="1" s="1"/>
  <c r="F1906" i="1" s="1"/>
  <c r="F1907" i="1" s="1"/>
  <c r="F1908" i="1" s="1"/>
  <c r="F1909" i="1" s="1"/>
  <c r="F1910" i="1" s="1"/>
  <c r="F1911" i="1" s="1"/>
  <c r="F1912" i="1" s="1"/>
  <c r="F1913" i="1" s="1"/>
  <c r="F1914" i="1" s="1"/>
  <c r="F1915" i="1" s="1"/>
  <c r="F1916" i="1" s="1"/>
  <c r="F1917" i="1" s="1"/>
  <c r="F1918" i="1" s="1"/>
  <c r="F1919" i="1" s="1"/>
  <c r="F1920" i="1" s="1"/>
  <c r="F1921" i="1" s="1"/>
  <c r="F1922" i="1" s="1"/>
  <c r="F1923" i="1" s="1"/>
  <c r="F1924" i="1" s="1"/>
  <c r="F1925" i="1" s="1"/>
  <c r="F1926" i="1" s="1"/>
  <c r="F1927" i="1" s="1"/>
  <c r="F1928" i="1" s="1"/>
  <c r="F1929" i="1" s="1"/>
  <c r="F1930" i="1" s="1"/>
  <c r="F1931" i="1" s="1"/>
  <c r="F1932" i="1" s="1"/>
  <c r="F1933" i="1" s="1"/>
  <c r="F1934" i="1" s="1"/>
  <c r="F1935" i="1" s="1"/>
  <c r="F1936" i="1" s="1"/>
  <c r="F1937" i="1" s="1"/>
  <c r="F1938" i="1" s="1"/>
  <c r="F1939" i="1" s="1"/>
  <c r="F1940" i="1" s="1"/>
  <c r="F1941" i="1" s="1"/>
  <c r="F1942" i="1" s="1"/>
  <c r="F1943" i="1" s="1"/>
  <c r="F1944" i="1" s="1"/>
  <c r="F1945" i="1" s="1"/>
  <c r="J12" i="1" s="1"/>
  <c r="F1946" i="1" l="1"/>
  <c r="F1947" i="1" s="1"/>
  <c r="F1948" i="1" s="1"/>
  <c r="F1949" i="1" s="1"/>
  <c r="F1950" i="1" s="1"/>
  <c r="F1951" i="1" s="1"/>
  <c r="F1952" i="1" s="1"/>
  <c r="F1953" i="1" s="1"/>
  <c r="F1954" i="1" s="1"/>
  <c r="F1955" i="1" s="1"/>
  <c r="F1956" i="1" s="1"/>
  <c r="F1957" i="1" s="1"/>
  <c r="F1958" i="1" s="1"/>
  <c r="F1959" i="1" s="1"/>
  <c r="F1960" i="1" s="1"/>
  <c r="F1961" i="1" s="1"/>
  <c r="F1962" i="1" s="1"/>
  <c r="F1963" i="1" s="1"/>
  <c r="F1964" i="1" s="1"/>
  <c r="F1965" i="1" s="1"/>
  <c r="F1966" i="1" s="1"/>
  <c r="F1967" i="1" s="1"/>
  <c r="F1968" i="1" s="1"/>
  <c r="F1969" i="1" s="1"/>
  <c r="F1970" i="1" s="1"/>
  <c r="F1971" i="1" s="1"/>
  <c r="F1972" i="1" s="1"/>
  <c r="F1973" i="1" s="1"/>
  <c r="F1974" i="1" s="1"/>
  <c r="F1975" i="1" s="1"/>
  <c r="F1976" i="1" s="1"/>
  <c r="F1977" i="1" s="1"/>
  <c r="F1978" i="1" s="1"/>
  <c r="F1979" i="1" s="1"/>
  <c r="F1980" i="1" s="1"/>
  <c r="F1981" i="1" s="1"/>
  <c r="F1982" i="1" s="1"/>
  <c r="F1983" i="1" s="1"/>
  <c r="F1984" i="1" s="1"/>
  <c r="F1985" i="1" s="1"/>
  <c r="F1986" i="1" s="1"/>
  <c r="F1987" i="1" s="1"/>
  <c r="F1988" i="1" s="1"/>
  <c r="F1989" i="1" s="1"/>
  <c r="F1990" i="1" s="1"/>
  <c r="F1991" i="1" s="1"/>
  <c r="F1992" i="1" s="1"/>
  <c r="F1993" i="1" s="1"/>
  <c r="F1994" i="1" s="1"/>
  <c r="F1995" i="1" s="1"/>
  <c r="F1996" i="1" s="1"/>
  <c r="F1997" i="1" s="1"/>
  <c r="F1998" i="1" s="1"/>
  <c r="F1999" i="1" s="1"/>
  <c r="F2000" i="1" s="1"/>
  <c r="F2001" i="1" s="1"/>
  <c r="F2002" i="1" s="1"/>
  <c r="F2003" i="1" s="1"/>
  <c r="F2004" i="1" s="1"/>
  <c r="F2005" i="1" s="1"/>
  <c r="F2006" i="1" s="1"/>
  <c r="F2007" i="1" s="1"/>
  <c r="F2008" i="1" s="1"/>
  <c r="F2009" i="1" s="1"/>
  <c r="F2010" i="1" s="1"/>
  <c r="F2011" i="1" s="1"/>
  <c r="F2012" i="1" s="1"/>
  <c r="F2013" i="1" s="1"/>
  <c r="F2014" i="1" s="1"/>
  <c r="F2015" i="1" s="1"/>
  <c r="F2016" i="1" s="1"/>
  <c r="F2017" i="1" s="1"/>
  <c r="F2018" i="1" s="1"/>
  <c r="F2019" i="1" s="1"/>
  <c r="F2020" i="1" s="1"/>
  <c r="F2021" i="1" s="1"/>
  <c r="F2022" i="1" s="1"/>
  <c r="F2023" i="1" s="1"/>
  <c r="F2024" i="1" s="1"/>
  <c r="F2025" i="1" s="1"/>
  <c r="F2026" i="1" s="1"/>
  <c r="F2027" i="1" s="1"/>
  <c r="F2028" i="1" s="1"/>
  <c r="F2029" i="1" s="1"/>
  <c r="F2030" i="1" s="1"/>
  <c r="F2031" i="1" s="1"/>
  <c r="F2032" i="1" s="1"/>
  <c r="F2033" i="1" s="1"/>
  <c r="F2034" i="1" s="1"/>
  <c r="F2035" i="1" s="1"/>
  <c r="F2036" i="1" s="1"/>
  <c r="F2037" i="1" s="1"/>
  <c r="F2038" i="1" s="1"/>
  <c r="F2039" i="1" s="1"/>
  <c r="F2040" i="1" s="1"/>
  <c r="F2041" i="1" s="1"/>
  <c r="F2042" i="1" s="1"/>
  <c r="F2043" i="1" s="1"/>
  <c r="F2044" i="1" s="1"/>
  <c r="F2045" i="1" s="1"/>
  <c r="F2046" i="1" s="1"/>
  <c r="F2047" i="1" s="1"/>
  <c r="F2048" i="1" s="1"/>
  <c r="F2049" i="1" s="1"/>
  <c r="F2050" i="1" s="1"/>
  <c r="F2051" i="1" s="1"/>
  <c r="F2052" i="1" s="1"/>
  <c r="F2053" i="1" s="1"/>
  <c r="F2054" i="1" s="1"/>
  <c r="F2055" i="1" s="1"/>
  <c r="F2056" i="1" s="1"/>
  <c r="F2057" i="1" s="1"/>
  <c r="F2058" i="1" s="1"/>
  <c r="F2059" i="1" s="1"/>
  <c r="F2060" i="1" s="1"/>
  <c r="F2061" i="1" s="1"/>
  <c r="F2062" i="1" s="1"/>
  <c r="F2063" i="1" s="1"/>
  <c r="F2064" i="1" s="1"/>
  <c r="F2065" i="1" s="1"/>
  <c r="F2066" i="1" s="1"/>
  <c r="F2067" i="1" s="1"/>
  <c r="F2068" i="1" s="1"/>
  <c r="F2069" i="1" s="1"/>
  <c r="F2070" i="1" s="1"/>
  <c r="F2071" i="1" s="1"/>
  <c r="F2072" i="1" s="1"/>
  <c r="F2073" i="1" s="1"/>
  <c r="F2074" i="1" s="1"/>
  <c r="F2075" i="1" s="1"/>
  <c r="F2076" i="1" s="1"/>
  <c r="F2077" i="1" s="1"/>
  <c r="F2078" i="1" s="1"/>
  <c r="F2079" i="1" s="1"/>
  <c r="F2080" i="1" s="1"/>
  <c r="F2081" i="1" s="1"/>
  <c r="F2082" i="1" s="1"/>
  <c r="F2083" i="1" s="1"/>
  <c r="F2084" i="1" s="1"/>
  <c r="F2085" i="1" s="1"/>
  <c r="F2086" i="1" s="1"/>
  <c r="F2087" i="1" s="1"/>
  <c r="F2088" i="1" s="1"/>
  <c r="F2089" i="1" s="1"/>
  <c r="F2090" i="1" s="1"/>
  <c r="F2091" i="1" s="1"/>
  <c r="F2092" i="1" s="1"/>
  <c r="F2093" i="1" s="1"/>
  <c r="F2094" i="1" s="1"/>
  <c r="F2095" i="1" s="1"/>
  <c r="F2096" i="1" s="1"/>
  <c r="F2097" i="1" s="1"/>
  <c r="F2098" i="1" s="1"/>
  <c r="F2099" i="1" s="1"/>
  <c r="F2100" i="1" s="1"/>
  <c r="F2101" i="1" s="1"/>
  <c r="F2102" i="1" s="1"/>
  <c r="F2103" i="1" s="1"/>
  <c r="F2104" i="1" s="1"/>
  <c r="F2105" i="1" s="1"/>
  <c r="F2106" i="1" s="1"/>
  <c r="F2107" i="1" s="1"/>
  <c r="F2108" i="1" s="1"/>
  <c r="F2109" i="1" s="1"/>
  <c r="F2110" i="1" s="1"/>
  <c r="F2111" i="1" s="1"/>
  <c r="F2112" i="1" s="1"/>
  <c r="F2113" i="1" s="1"/>
  <c r="F2114" i="1" s="1"/>
  <c r="F2115" i="1" s="1"/>
  <c r="F2116" i="1" s="1"/>
  <c r="F2117" i="1" s="1"/>
  <c r="F2118" i="1" s="1"/>
  <c r="F2119" i="1" s="1"/>
  <c r="F2120" i="1" s="1"/>
  <c r="F2121" i="1" s="1"/>
  <c r="F2122" i="1" s="1"/>
  <c r="F2123" i="1" s="1"/>
  <c r="F2124" i="1" s="1"/>
  <c r="F2125" i="1" s="1"/>
  <c r="F2126" i="1" s="1"/>
  <c r="F2127" i="1" s="1"/>
  <c r="F2128" i="1" s="1"/>
  <c r="F2129" i="1" s="1"/>
  <c r="F2130" i="1" s="1"/>
  <c r="F2131" i="1" s="1"/>
  <c r="F2132" i="1" s="1"/>
  <c r="F2133" i="1" s="1"/>
  <c r="F2134" i="1" s="1"/>
  <c r="F2135" i="1" s="1"/>
  <c r="F2136" i="1" s="1"/>
  <c r="F2137" i="1" s="1"/>
  <c r="F2138" i="1" s="1"/>
  <c r="F2139" i="1" s="1"/>
  <c r="F2140" i="1" s="1"/>
  <c r="F2141" i="1" s="1"/>
  <c r="F2142" i="1" s="1"/>
  <c r="F2143" i="1" s="1"/>
  <c r="F2144" i="1" s="1"/>
  <c r="F2145" i="1" s="1"/>
  <c r="F2146" i="1" s="1"/>
  <c r="F2147" i="1" s="1"/>
  <c r="F2148" i="1" s="1"/>
  <c r="F2149" i="1" s="1"/>
  <c r="F2150" i="1" s="1"/>
  <c r="F2151" i="1" s="1"/>
  <c r="F2152" i="1" s="1"/>
  <c r="F2153" i="1" s="1"/>
  <c r="F2154" i="1" s="1"/>
  <c r="F2155" i="1" s="1"/>
  <c r="F2156" i="1" s="1"/>
  <c r="F2157" i="1" s="1"/>
  <c r="F2158" i="1" s="1"/>
  <c r="F2159" i="1" s="1"/>
  <c r="F2160" i="1" s="1"/>
  <c r="F2161" i="1" s="1"/>
  <c r="F2162" i="1" s="1"/>
  <c r="F2163" i="1" s="1"/>
  <c r="F2164" i="1" s="1"/>
  <c r="F2165" i="1" s="1"/>
  <c r="F2166" i="1" s="1"/>
  <c r="F2167" i="1" s="1"/>
  <c r="F2168" i="1" s="1"/>
  <c r="F2169" i="1" s="1"/>
  <c r="F2170" i="1" s="1"/>
  <c r="F2171" i="1" s="1"/>
  <c r="F2172" i="1" s="1"/>
  <c r="F2173" i="1" s="1"/>
  <c r="F2174" i="1" s="1"/>
  <c r="F2175" i="1" s="1"/>
  <c r="F2176" i="1" s="1"/>
  <c r="F2177" i="1" s="1"/>
  <c r="F2178" i="1" s="1"/>
  <c r="F2179" i="1" s="1"/>
  <c r="F2180" i="1" s="1"/>
  <c r="F2181" i="1" s="1"/>
  <c r="F2182" i="1" s="1"/>
  <c r="F2183" i="1" s="1"/>
  <c r="J13" i="1" s="1"/>
  <c r="F2184" i="1" l="1"/>
  <c r="F2185" i="1" s="1"/>
  <c r="F2186" i="1" s="1"/>
  <c r="F2187" i="1" s="1"/>
  <c r="F2188" i="1" s="1"/>
  <c r="F2189" i="1" s="1"/>
  <c r="F2190" i="1" s="1"/>
  <c r="F2191" i="1" s="1"/>
  <c r="F2192" i="1" s="1"/>
  <c r="F2193" i="1" s="1"/>
  <c r="F2194" i="1" s="1"/>
  <c r="F2195" i="1" s="1"/>
  <c r="F2196" i="1" s="1"/>
  <c r="F2197" i="1" s="1"/>
  <c r="F2198" i="1" s="1"/>
  <c r="F2199" i="1" s="1"/>
  <c r="F2200" i="1" s="1"/>
  <c r="F2201" i="1" s="1"/>
  <c r="F2202" i="1" s="1"/>
  <c r="F2203" i="1" s="1"/>
  <c r="F2204" i="1" s="1"/>
  <c r="F2205" i="1" s="1"/>
  <c r="F2206" i="1" s="1"/>
  <c r="F2207" i="1" s="1"/>
  <c r="F2208" i="1" s="1"/>
  <c r="F2209" i="1" s="1"/>
  <c r="F2210" i="1" s="1"/>
  <c r="F2211" i="1" s="1"/>
  <c r="F2212" i="1" s="1"/>
  <c r="F2213" i="1" s="1"/>
  <c r="F2214" i="1" s="1"/>
  <c r="F2215" i="1" s="1"/>
  <c r="F2216" i="1" s="1"/>
  <c r="F2217" i="1" s="1"/>
  <c r="F2218" i="1" s="1"/>
  <c r="F2219" i="1" s="1"/>
  <c r="F2220" i="1" s="1"/>
  <c r="F2221" i="1" s="1"/>
  <c r="F2222" i="1" s="1"/>
  <c r="F2223" i="1" s="1"/>
  <c r="F2224" i="1" s="1"/>
  <c r="F2225" i="1" s="1"/>
  <c r="F2226" i="1" s="1"/>
  <c r="F2227" i="1" s="1"/>
  <c r="F2228" i="1" s="1"/>
  <c r="F2229" i="1" s="1"/>
  <c r="F2230" i="1" s="1"/>
  <c r="F2231" i="1" s="1"/>
  <c r="F2232" i="1" s="1"/>
  <c r="F2233" i="1" s="1"/>
  <c r="F2234" i="1" s="1"/>
  <c r="F2235" i="1" s="1"/>
  <c r="F2236" i="1" s="1"/>
  <c r="F2237" i="1" s="1"/>
  <c r="F2238" i="1" s="1"/>
  <c r="F2239" i="1" s="1"/>
  <c r="F2240" i="1" s="1"/>
  <c r="F2241" i="1" s="1"/>
  <c r="F2242" i="1" s="1"/>
  <c r="F2243" i="1" s="1"/>
  <c r="F2244" i="1" s="1"/>
  <c r="F2245" i="1" s="1"/>
  <c r="F2246" i="1" s="1"/>
  <c r="F2247" i="1" s="1"/>
  <c r="F2248" i="1" s="1"/>
  <c r="F2249" i="1" s="1"/>
  <c r="F2250" i="1" s="1"/>
  <c r="F2251" i="1" s="1"/>
  <c r="F2252" i="1" s="1"/>
  <c r="F2253" i="1" s="1"/>
  <c r="F2254" i="1" s="1"/>
  <c r="F2255" i="1" s="1"/>
  <c r="F2256" i="1" s="1"/>
  <c r="F2257" i="1" s="1"/>
  <c r="F2258" i="1" s="1"/>
  <c r="F2259" i="1" s="1"/>
  <c r="F2260" i="1" s="1"/>
  <c r="F2261" i="1" s="1"/>
  <c r="F2262" i="1" s="1"/>
  <c r="F2263" i="1" s="1"/>
  <c r="F2264" i="1" s="1"/>
  <c r="F2265" i="1" s="1"/>
  <c r="F2266" i="1" s="1"/>
  <c r="F2267" i="1" s="1"/>
  <c r="F2268" i="1" s="1"/>
  <c r="F2269" i="1" s="1"/>
  <c r="F2270" i="1" s="1"/>
  <c r="F2271" i="1" s="1"/>
  <c r="F2272" i="1" s="1"/>
  <c r="F2273" i="1" s="1"/>
  <c r="F2274" i="1" s="1"/>
  <c r="F2275" i="1" s="1"/>
  <c r="F2276" i="1" s="1"/>
  <c r="F2277" i="1" s="1"/>
  <c r="F2278" i="1" s="1"/>
  <c r="F2279" i="1" s="1"/>
  <c r="F2280" i="1" s="1"/>
  <c r="F2281" i="1" s="1"/>
  <c r="F2282" i="1" s="1"/>
  <c r="F2283" i="1" s="1"/>
  <c r="F2284" i="1" s="1"/>
  <c r="F2285" i="1" s="1"/>
  <c r="F2286" i="1" s="1"/>
  <c r="F2287" i="1" s="1"/>
  <c r="F2288" i="1" s="1"/>
  <c r="F2289" i="1" s="1"/>
  <c r="F2290" i="1" s="1"/>
  <c r="F2291" i="1" s="1"/>
  <c r="F2292" i="1" s="1"/>
  <c r="F2293" i="1" s="1"/>
  <c r="F2294" i="1" s="1"/>
  <c r="F2295" i="1" s="1"/>
  <c r="F2296" i="1" s="1"/>
  <c r="F2297" i="1" s="1"/>
  <c r="F2298" i="1" s="1"/>
  <c r="F2299" i="1" s="1"/>
  <c r="F2300" i="1" s="1"/>
  <c r="F2301" i="1" s="1"/>
  <c r="F2302" i="1" s="1"/>
  <c r="F2303" i="1" s="1"/>
  <c r="F2304" i="1" s="1"/>
  <c r="F2305" i="1" s="1"/>
  <c r="F2306" i="1" s="1"/>
  <c r="F2307" i="1" s="1"/>
  <c r="F2308" i="1" s="1"/>
  <c r="F2309" i="1" s="1"/>
  <c r="F2310" i="1" s="1"/>
  <c r="F2311" i="1" s="1"/>
  <c r="F2312" i="1" s="1"/>
  <c r="F2313" i="1" s="1"/>
  <c r="F2314" i="1" s="1"/>
  <c r="F2315" i="1" s="1"/>
  <c r="F2316" i="1" s="1"/>
  <c r="F2317" i="1" s="1"/>
  <c r="F2318" i="1" s="1"/>
  <c r="F2319" i="1" s="1"/>
  <c r="F2320" i="1" s="1"/>
  <c r="F2321" i="1" s="1"/>
  <c r="F2322" i="1" s="1"/>
  <c r="F2323" i="1" s="1"/>
  <c r="F2324" i="1" s="1"/>
  <c r="F2325" i="1" s="1"/>
  <c r="F2326" i="1" s="1"/>
  <c r="F2327" i="1" s="1"/>
  <c r="F2328" i="1" s="1"/>
  <c r="F2329" i="1" s="1"/>
  <c r="F2330" i="1" s="1"/>
  <c r="F2331" i="1" s="1"/>
  <c r="F2332" i="1" s="1"/>
  <c r="F2333" i="1" s="1"/>
  <c r="F2334" i="1" s="1"/>
  <c r="F2335" i="1" s="1"/>
  <c r="F2336" i="1" s="1"/>
  <c r="F2337" i="1" s="1"/>
  <c r="F2338" i="1" s="1"/>
  <c r="F2339" i="1" s="1"/>
  <c r="F2340" i="1" s="1"/>
  <c r="F2341" i="1" s="1"/>
  <c r="F2342" i="1" s="1"/>
  <c r="F2343" i="1" s="1"/>
  <c r="F2344" i="1" s="1"/>
  <c r="F2345" i="1" s="1"/>
  <c r="F2346" i="1" s="1"/>
  <c r="F2347" i="1" s="1"/>
  <c r="F2348" i="1" s="1"/>
  <c r="F2349" i="1" s="1"/>
  <c r="F2350" i="1" s="1"/>
  <c r="F2351" i="1" s="1"/>
  <c r="F2352" i="1" s="1"/>
  <c r="F2353" i="1" s="1"/>
  <c r="F2354" i="1" s="1"/>
  <c r="F2355" i="1" s="1"/>
  <c r="F2356" i="1" s="1"/>
  <c r="F2357" i="1" s="1"/>
  <c r="F2358" i="1" s="1"/>
  <c r="F2359" i="1" s="1"/>
  <c r="F2360" i="1" s="1"/>
  <c r="F2361" i="1" s="1"/>
  <c r="F2362" i="1" s="1"/>
  <c r="F2363" i="1" s="1"/>
  <c r="F2364" i="1" s="1"/>
  <c r="F2365" i="1" s="1"/>
  <c r="F2366" i="1" s="1"/>
  <c r="F2367" i="1" s="1"/>
  <c r="F2368" i="1" s="1"/>
  <c r="F2369" i="1" s="1"/>
  <c r="F2370" i="1" s="1"/>
  <c r="F2371" i="1" s="1"/>
  <c r="F2372" i="1" s="1"/>
  <c r="F2373" i="1" s="1"/>
  <c r="F2374" i="1" s="1"/>
  <c r="F2375" i="1" s="1"/>
  <c r="F2376" i="1" s="1"/>
  <c r="F2377" i="1" s="1"/>
  <c r="F2378" i="1" s="1"/>
  <c r="F2379" i="1" s="1"/>
  <c r="F2380" i="1" s="1"/>
  <c r="F2381" i="1" s="1"/>
  <c r="F2382" i="1" s="1"/>
  <c r="F2383" i="1" s="1"/>
  <c r="F2384" i="1" s="1"/>
  <c r="F2385" i="1" s="1"/>
  <c r="F2386" i="1" s="1"/>
  <c r="F2387" i="1" s="1"/>
  <c r="F2388" i="1" s="1"/>
  <c r="F2389" i="1" s="1"/>
  <c r="F2390" i="1" s="1"/>
  <c r="F2391" i="1" s="1"/>
  <c r="F2392" i="1" s="1"/>
  <c r="F2393" i="1" s="1"/>
  <c r="F2394" i="1" s="1"/>
  <c r="F2395" i="1" s="1"/>
  <c r="F2396" i="1" s="1"/>
  <c r="F2397" i="1" s="1"/>
  <c r="F2398" i="1" s="1"/>
  <c r="F2399" i="1" s="1"/>
  <c r="F2400" i="1" s="1"/>
  <c r="F2401" i="1" s="1"/>
  <c r="F2402" i="1" s="1"/>
  <c r="F2403" i="1" s="1"/>
  <c r="F2404" i="1" s="1"/>
  <c r="F2405" i="1" s="1"/>
  <c r="F2406" i="1" s="1"/>
  <c r="F2407" i="1" s="1"/>
  <c r="F2408" i="1" s="1"/>
  <c r="F2409" i="1" s="1"/>
  <c r="F2410" i="1" s="1"/>
  <c r="F2411" i="1" s="1"/>
  <c r="F2412" i="1" s="1"/>
  <c r="F2413" i="1" s="1"/>
  <c r="F2414" i="1" s="1"/>
  <c r="F2415" i="1" s="1"/>
  <c r="F2416" i="1" s="1"/>
  <c r="F2417" i="1" s="1"/>
  <c r="F2418" i="1" s="1"/>
  <c r="F2419" i="1" s="1"/>
  <c r="F2420" i="1" s="1"/>
  <c r="F2421" i="1" s="1"/>
  <c r="F2422" i="1" s="1"/>
  <c r="F2423" i="1" s="1"/>
  <c r="F2424" i="1" s="1"/>
  <c r="F2425" i="1" s="1"/>
  <c r="F2426" i="1" s="1"/>
  <c r="F2427" i="1" s="1"/>
  <c r="F2428" i="1" s="1"/>
  <c r="J14" i="1" s="1"/>
  <c r="F2429" i="1" l="1"/>
  <c r="F2430" i="1" s="1"/>
  <c r="F2431" i="1" s="1"/>
  <c r="F2432" i="1" s="1"/>
  <c r="F2433" i="1" s="1"/>
  <c r="F2434" i="1" s="1"/>
  <c r="F2435" i="1" s="1"/>
  <c r="F2436" i="1" s="1"/>
  <c r="F2437" i="1" s="1"/>
  <c r="F2438" i="1" s="1"/>
  <c r="F2439" i="1" s="1"/>
  <c r="F2440" i="1" s="1"/>
  <c r="F2441" i="1" s="1"/>
  <c r="F2442" i="1" s="1"/>
  <c r="F2443" i="1" s="1"/>
  <c r="F2444" i="1" s="1"/>
  <c r="F2445" i="1" s="1"/>
  <c r="F2446" i="1" s="1"/>
  <c r="F2447" i="1" s="1"/>
  <c r="F2448" i="1" s="1"/>
  <c r="F2449" i="1" s="1"/>
  <c r="F2450" i="1" s="1"/>
  <c r="F2451" i="1" s="1"/>
  <c r="F2452" i="1" s="1"/>
  <c r="F2453" i="1" s="1"/>
  <c r="F2454" i="1" s="1"/>
  <c r="F2455" i="1" s="1"/>
  <c r="F2456" i="1" s="1"/>
  <c r="F2457" i="1" s="1"/>
  <c r="F2458" i="1" s="1"/>
  <c r="F2459" i="1" s="1"/>
  <c r="F2460" i="1" s="1"/>
  <c r="F2461" i="1" s="1"/>
  <c r="F2462" i="1" s="1"/>
  <c r="F2463" i="1" s="1"/>
  <c r="F2464" i="1" s="1"/>
  <c r="F2465" i="1" s="1"/>
  <c r="F2466" i="1" s="1"/>
  <c r="F2467" i="1" s="1"/>
  <c r="F2468" i="1" s="1"/>
  <c r="F2469" i="1" s="1"/>
  <c r="F2470" i="1" s="1"/>
  <c r="F2471" i="1" s="1"/>
  <c r="F2472" i="1" s="1"/>
  <c r="F2473" i="1" s="1"/>
  <c r="F2474" i="1" s="1"/>
  <c r="F2475" i="1" s="1"/>
  <c r="F2476" i="1" s="1"/>
  <c r="F2477" i="1" s="1"/>
  <c r="F2478" i="1" s="1"/>
  <c r="F2479" i="1" s="1"/>
  <c r="F2480" i="1" s="1"/>
  <c r="F2481" i="1" s="1"/>
  <c r="F2482" i="1" s="1"/>
  <c r="F2483" i="1" s="1"/>
  <c r="F2484" i="1" s="1"/>
  <c r="F2485" i="1" s="1"/>
  <c r="F2486" i="1" s="1"/>
  <c r="F2487" i="1" s="1"/>
  <c r="F2488" i="1" s="1"/>
  <c r="F2489" i="1" s="1"/>
  <c r="F2490" i="1" s="1"/>
  <c r="F2491" i="1" s="1"/>
  <c r="F2492" i="1" s="1"/>
  <c r="F2493" i="1" s="1"/>
  <c r="F2494" i="1" s="1"/>
  <c r="F2495" i="1" s="1"/>
  <c r="F2496" i="1" s="1"/>
  <c r="F2497" i="1" s="1"/>
  <c r="F2498" i="1" s="1"/>
  <c r="F2499" i="1" s="1"/>
  <c r="F2500" i="1" s="1"/>
  <c r="F2501" i="1" s="1"/>
  <c r="F2502" i="1" s="1"/>
  <c r="F2503" i="1" s="1"/>
  <c r="F2504" i="1" s="1"/>
  <c r="F2505" i="1" s="1"/>
  <c r="F2506" i="1" s="1"/>
  <c r="F2507" i="1" s="1"/>
  <c r="F2508" i="1" s="1"/>
  <c r="F2509" i="1" s="1"/>
  <c r="F2510" i="1" s="1"/>
  <c r="F2511" i="1" s="1"/>
  <c r="F2512" i="1" s="1"/>
  <c r="F2513" i="1" s="1"/>
  <c r="F2514" i="1" s="1"/>
  <c r="F2515" i="1" s="1"/>
  <c r="F2516" i="1" s="1"/>
  <c r="F2517" i="1" s="1"/>
  <c r="F2518" i="1" s="1"/>
  <c r="F2519" i="1" s="1"/>
  <c r="F2520" i="1" s="1"/>
  <c r="F2521" i="1" s="1"/>
  <c r="F2522" i="1" s="1"/>
  <c r="F2523" i="1" s="1"/>
  <c r="F2524" i="1" s="1"/>
  <c r="F2525" i="1" s="1"/>
  <c r="F2526" i="1" s="1"/>
  <c r="F2527" i="1" s="1"/>
  <c r="F2528" i="1" s="1"/>
  <c r="F2529" i="1" s="1"/>
  <c r="F2530" i="1" s="1"/>
  <c r="F2531" i="1" s="1"/>
  <c r="F2532" i="1" s="1"/>
  <c r="F2533" i="1" s="1"/>
  <c r="F2534" i="1" s="1"/>
  <c r="F2535" i="1" s="1"/>
  <c r="F2536" i="1" s="1"/>
  <c r="F2537" i="1" s="1"/>
  <c r="F2538" i="1" s="1"/>
  <c r="F2539" i="1" s="1"/>
  <c r="F2540" i="1" s="1"/>
  <c r="F2541" i="1" s="1"/>
  <c r="F2542" i="1" s="1"/>
  <c r="F2543" i="1" s="1"/>
  <c r="F2544" i="1" s="1"/>
  <c r="F2545" i="1" s="1"/>
  <c r="F2546" i="1" s="1"/>
  <c r="F2547" i="1" s="1"/>
  <c r="F2548" i="1" s="1"/>
  <c r="F2549" i="1" s="1"/>
  <c r="F2550" i="1" s="1"/>
  <c r="F2551" i="1" s="1"/>
  <c r="F2552" i="1" s="1"/>
  <c r="F2553" i="1" s="1"/>
  <c r="F2554" i="1" s="1"/>
  <c r="F2555" i="1" s="1"/>
  <c r="F2556" i="1" s="1"/>
  <c r="F2557" i="1" s="1"/>
  <c r="F2558" i="1" s="1"/>
  <c r="F2559" i="1" s="1"/>
  <c r="F2560" i="1" s="1"/>
  <c r="F2561" i="1" s="1"/>
  <c r="F2562" i="1" s="1"/>
  <c r="F2563" i="1" s="1"/>
  <c r="F2564" i="1" s="1"/>
  <c r="F2565" i="1" s="1"/>
  <c r="F2566" i="1" s="1"/>
  <c r="F2567" i="1" s="1"/>
  <c r="F2568" i="1" s="1"/>
  <c r="F2569" i="1" s="1"/>
  <c r="F2570" i="1" s="1"/>
  <c r="F2571" i="1" s="1"/>
  <c r="F2572" i="1" s="1"/>
  <c r="F2573" i="1" s="1"/>
  <c r="F2574" i="1" s="1"/>
  <c r="F2575" i="1" s="1"/>
  <c r="F2576" i="1" s="1"/>
  <c r="F2577" i="1" s="1"/>
  <c r="F2578" i="1" s="1"/>
  <c r="F2579" i="1" s="1"/>
  <c r="F2580" i="1" s="1"/>
  <c r="F2581" i="1" s="1"/>
  <c r="F2582" i="1" s="1"/>
  <c r="F2583" i="1" s="1"/>
  <c r="F2584" i="1" s="1"/>
  <c r="F2585" i="1" s="1"/>
  <c r="F2586" i="1" s="1"/>
  <c r="F2587" i="1" s="1"/>
  <c r="F2588" i="1" s="1"/>
  <c r="F2589" i="1" s="1"/>
  <c r="F2590" i="1" s="1"/>
  <c r="F2591" i="1" s="1"/>
  <c r="F2592" i="1" s="1"/>
  <c r="F2593" i="1" s="1"/>
  <c r="F2594" i="1" s="1"/>
  <c r="F2595" i="1" s="1"/>
  <c r="F2596" i="1" s="1"/>
  <c r="F2597" i="1" s="1"/>
  <c r="F2598" i="1" s="1"/>
  <c r="F2599" i="1" s="1"/>
  <c r="F2600" i="1" s="1"/>
  <c r="F2601" i="1" s="1"/>
  <c r="F2602" i="1" s="1"/>
  <c r="F2603" i="1" s="1"/>
  <c r="F2604" i="1" s="1"/>
  <c r="F2605" i="1" s="1"/>
  <c r="F2606" i="1" s="1"/>
  <c r="F2607" i="1" s="1"/>
  <c r="F2608" i="1" s="1"/>
  <c r="F2609" i="1" s="1"/>
  <c r="F2610" i="1" s="1"/>
  <c r="F2611" i="1" s="1"/>
  <c r="F2612" i="1" s="1"/>
  <c r="F2613" i="1" s="1"/>
  <c r="F2614" i="1" s="1"/>
  <c r="F2615" i="1" s="1"/>
  <c r="F2616" i="1" s="1"/>
  <c r="F2617" i="1" s="1"/>
  <c r="F2618" i="1" s="1"/>
  <c r="F2619" i="1" s="1"/>
  <c r="F2620" i="1" s="1"/>
  <c r="F2621" i="1" s="1"/>
  <c r="F2622" i="1" s="1"/>
  <c r="F2623" i="1" s="1"/>
  <c r="F2624" i="1" s="1"/>
  <c r="F2625" i="1" s="1"/>
  <c r="F2626" i="1" s="1"/>
  <c r="F2627" i="1" s="1"/>
  <c r="F2628" i="1" s="1"/>
  <c r="F2629" i="1" s="1"/>
  <c r="F2630" i="1" s="1"/>
  <c r="F2631" i="1" s="1"/>
  <c r="F2632" i="1" s="1"/>
  <c r="F2633" i="1" s="1"/>
  <c r="F2634" i="1" s="1"/>
  <c r="F2635" i="1" s="1"/>
  <c r="F2636" i="1" s="1"/>
  <c r="F2637" i="1" s="1"/>
  <c r="F2638" i="1" s="1"/>
  <c r="F2639" i="1" s="1"/>
  <c r="F2640" i="1" s="1"/>
  <c r="F2641" i="1" s="1"/>
  <c r="F2642" i="1" s="1"/>
  <c r="F2643" i="1" s="1"/>
  <c r="F2644" i="1" s="1"/>
  <c r="F2645" i="1" s="1"/>
  <c r="F2646" i="1" s="1"/>
  <c r="F2647" i="1" s="1"/>
  <c r="F2648" i="1" s="1"/>
  <c r="F2649" i="1" s="1"/>
  <c r="F2650" i="1" s="1"/>
  <c r="F2651" i="1" s="1"/>
  <c r="F2652" i="1" s="1"/>
  <c r="F2653" i="1" s="1"/>
  <c r="F2654" i="1" s="1"/>
  <c r="F2655" i="1" s="1"/>
  <c r="F2656" i="1" s="1"/>
  <c r="F2657" i="1" s="1"/>
  <c r="F2658" i="1" s="1"/>
  <c r="F2659" i="1" s="1"/>
  <c r="F2660" i="1" s="1"/>
  <c r="F2661" i="1" s="1"/>
  <c r="F2662" i="1" s="1"/>
  <c r="F2663" i="1" s="1"/>
  <c r="F2664" i="1" s="1"/>
  <c r="F2665" i="1" s="1"/>
  <c r="F2666" i="1" s="1"/>
  <c r="F2667" i="1" s="1"/>
  <c r="F2668" i="1" s="1"/>
  <c r="F2669" i="1" s="1"/>
  <c r="F2670" i="1" s="1"/>
  <c r="F2671" i="1" s="1"/>
  <c r="F2672" i="1" s="1"/>
  <c r="J15" i="1" s="1"/>
  <c r="F2673" i="1" l="1"/>
  <c r="F2674" i="1" s="1"/>
  <c r="F2675" i="1" s="1"/>
  <c r="F2676" i="1" s="1"/>
  <c r="F2677" i="1" s="1"/>
  <c r="F2678" i="1" s="1"/>
  <c r="F2679" i="1" s="1"/>
  <c r="F2680" i="1" s="1"/>
  <c r="F2681" i="1" s="1"/>
  <c r="F2682" i="1" s="1"/>
  <c r="F2683" i="1" s="1"/>
  <c r="F2684" i="1" s="1"/>
  <c r="F2685" i="1" s="1"/>
  <c r="F2686" i="1" s="1"/>
  <c r="F2687" i="1" s="1"/>
  <c r="F2688" i="1" s="1"/>
  <c r="F2689" i="1" s="1"/>
  <c r="F2690" i="1" s="1"/>
  <c r="F2691" i="1" s="1"/>
  <c r="F2692" i="1" s="1"/>
  <c r="F2693" i="1" s="1"/>
  <c r="F2694" i="1" s="1"/>
  <c r="F2695" i="1" s="1"/>
  <c r="F2696" i="1" s="1"/>
  <c r="F2697" i="1" s="1"/>
  <c r="F2698" i="1" s="1"/>
  <c r="F2699" i="1" s="1"/>
  <c r="F2700" i="1" s="1"/>
  <c r="F2701" i="1" s="1"/>
  <c r="F2702" i="1" s="1"/>
  <c r="F2703" i="1" s="1"/>
  <c r="F2704" i="1" s="1"/>
  <c r="F2705" i="1" s="1"/>
  <c r="F2706" i="1" s="1"/>
  <c r="F2707" i="1" s="1"/>
  <c r="F2708" i="1" s="1"/>
  <c r="F2709" i="1" s="1"/>
  <c r="F2710" i="1" s="1"/>
  <c r="F2711" i="1" s="1"/>
  <c r="F2712" i="1" s="1"/>
  <c r="F2713" i="1" s="1"/>
  <c r="F2714" i="1" s="1"/>
  <c r="F2715" i="1" s="1"/>
  <c r="F2716" i="1" s="1"/>
  <c r="F2717" i="1" s="1"/>
  <c r="F2718" i="1" s="1"/>
  <c r="F2719" i="1" s="1"/>
  <c r="F2720" i="1" s="1"/>
  <c r="F2721" i="1" s="1"/>
  <c r="F2722" i="1" s="1"/>
  <c r="F2723" i="1" s="1"/>
  <c r="F2724" i="1" s="1"/>
  <c r="F2725" i="1" s="1"/>
  <c r="F2726" i="1" s="1"/>
  <c r="F2727" i="1" s="1"/>
  <c r="F2728" i="1" s="1"/>
  <c r="F2729" i="1" s="1"/>
  <c r="F2730" i="1" s="1"/>
  <c r="F2731" i="1" s="1"/>
  <c r="F2732" i="1" s="1"/>
  <c r="F2733" i="1" s="1"/>
  <c r="F2734" i="1" s="1"/>
  <c r="F2735" i="1" s="1"/>
  <c r="F2736" i="1" s="1"/>
  <c r="F2737" i="1" s="1"/>
  <c r="F2738" i="1" s="1"/>
  <c r="F2739" i="1" s="1"/>
  <c r="F2740" i="1" s="1"/>
  <c r="F2741" i="1" s="1"/>
  <c r="F2742" i="1" s="1"/>
  <c r="F2743" i="1" s="1"/>
  <c r="F2744" i="1" s="1"/>
  <c r="F2745" i="1" s="1"/>
  <c r="F2746" i="1" s="1"/>
  <c r="F2747" i="1" s="1"/>
  <c r="F2748" i="1" s="1"/>
  <c r="F2749" i="1" s="1"/>
  <c r="F2750" i="1" s="1"/>
  <c r="F2751" i="1" s="1"/>
  <c r="F2752" i="1" s="1"/>
  <c r="F2753" i="1" s="1"/>
  <c r="F2754" i="1" s="1"/>
  <c r="F2755" i="1" s="1"/>
  <c r="F2756" i="1" s="1"/>
  <c r="F2757" i="1" s="1"/>
  <c r="F2758" i="1" s="1"/>
  <c r="F2759" i="1" s="1"/>
  <c r="F2760" i="1" s="1"/>
  <c r="F2761" i="1" s="1"/>
  <c r="F2762" i="1" s="1"/>
  <c r="F2763" i="1" s="1"/>
  <c r="F2764" i="1" s="1"/>
  <c r="F2765" i="1" s="1"/>
  <c r="F2766" i="1" s="1"/>
  <c r="F2767" i="1" s="1"/>
  <c r="F2768" i="1" s="1"/>
  <c r="F2769" i="1" s="1"/>
  <c r="F2770" i="1" s="1"/>
  <c r="F2771" i="1" s="1"/>
  <c r="F2772" i="1" s="1"/>
  <c r="F2773" i="1" s="1"/>
  <c r="F2774" i="1" s="1"/>
  <c r="F2775" i="1" s="1"/>
  <c r="F2776" i="1" s="1"/>
  <c r="F2777" i="1" s="1"/>
  <c r="F2778" i="1" s="1"/>
  <c r="F2779" i="1" s="1"/>
  <c r="F2780" i="1" s="1"/>
  <c r="F2781" i="1" s="1"/>
  <c r="F2782" i="1" s="1"/>
  <c r="F2783" i="1" s="1"/>
  <c r="F2784" i="1" s="1"/>
  <c r="F2785" i="1" s="1"/>
  <c r="F2786" i="1" s="1"/>
  <c r="F2787" i="1" s="1"/>
  <c r="F2788" i="1" s="1"/>
  <c r="F2789" i="1" s="1"/>
  <c r="F2790" i="1" s="1"/>
  <c r="F2791" i="1" s="1"/>
  <c r="F2792" i="1" s="1"/>
  <c r="F2793" i="1" s="1"/>
  <c r="F2794" i="1" s="1"/>
  <c r="F2795" i="1" s="1"/>
  <c r="F2796" i="1" s="1"/>
  <c r="F2797" i="1" s="1"/>
  <c r="F2798" i="1" s="1"/>
  <c r="F2799" i="1" s="1"/>
  <c r="F2800" i="1" s="1"/>
  <c r="F2801" i="1" s="1"/>
  <c r="F2802" i="1" s="1"/>
  <c r="F2803" i="1" s="1"/>
  <c r="F2804" i="1" s="1"/>
  <c r="F2805" i="1" s="1"/>
  <c r="F2806" i="1" s="1"/>
  <c r="F2807" i="1" s="1"/>
  <c r="F2808" i="1" s="1"/>
  <c r="F2809" i="1" s="1"/>
  <c r="F2810" i="1" s="1"/>
  <c r="F2811" i="1" s="1"/>
  <c r="F2812" i="1" s="1"/>
  <c r="F2813" i="1" s="1"/>
  <c r="F2814" i="1" s="1"/>
  <c r="F2815" i="1" s="1"/>
  <c r="F2816" i="1" s="1"/>
  <c r="F2817" i="1" s="1"/>
  <c r="F2818" i="1" s="1"/>
  <c r="F2819" i="1" s="1"/>
  <c r="F2820" i="1" s="1"/>
  <c r="F2821" i="1" s="1"/>
  <c r="F2822" i="1" s="1"/>
  <c r="F2823" i="1" s="1"/>
  <c r="F2824" i="1" s="1"/>
  <c r="F2825" i="1" s="1"/>
  <c r="F2826" i="1" s="1"/>
  <c r="F2827" i="1" s="1"/>
  <c r="F2828" i="1" s="1"/>
  <c r="F2829" i="1" s="1"/>
  <c r="F2830" i="1" s="1"/>
  <c r="F2831" i="1" s="1"/>
  <c r="F2832" i="1" s="1"/>
  <c r="F2833" i="1" s="1"/>
  <c r="F2834" i="1" s="1"/>
  <c r="F2835" i="1" s="1"/>
  <c r="F2836" i="1" s="1"/>
  <c r="F2837" i="1" s="1"/>
  <c r="F2838" i="1" s="1"/>
  <c r="F2839" i="1" s="1"/>
  <c r="F2840" i="1" s="1"/>
  <c r="F2841" i="1" s="1"/>
  <c r="F2842" i="1" s="1"/>
  <c r="F2843" i="1" s="1"/>
  <c r="F2844" i="1" s="1"/>
  <c r="F2845" i="1" s="1"/>
  <c r="F2846" i="1" s="1"/>
  <c r="F2847" i="1" s="1"/>
  <c r="F2848" i="1" s="1"/>
  <c r="F2849" i="1" s="1"/>
  <c r="F2850" i="1" s="1"/>
  <c r="F2851" i="1" s="1"/>
  <c r="F2852" i="1" s="1"/>
  <c r="F2853" i="1" s="1"/>
  <c r="F2854" i="1" s="1"/>
  <c r="F2855" i="1" s="1"/>
  <c r="F2856" i="1" s="1"/>
  <c r="F2857" i="1" s="1"/>
  <c r="F2858" i="1" s="1"/>
  <c r="F2859" i="1" s="1"/>
  <c r="F2860" i="1" s="1"/>
  <c r="F2861" i="1" s="1"/>
  <c r="F2862" i="1" s="1"/>
  <c r="F2863" i="1" s="1"/>
  <c r="F2864" i="1" s="1"/>
  <c r="F2865" i="1" s="1"/>
  <c r="F2866" i="1" s="1"/>
  <c r="F2867" i="1" s="1"/>
  <c r="F2868" i="1" s="1"/>
  <c r="F2869" i="1" s="1"/>
  <c r="F2870" i="1" s="1"/>
  <c r="F2871" i="1" s="1"/>
  <c r="F2872" i="1" s="1"/>
  <c r="F2873" i="1" s="1"/>
  <c r="F2874" i="1" s="1"/>
  <c r="F2875" i="1" s="1"/>
  <c r="F2876" i="1" s="1"/>
  <c r="F2877" i="1" s="1"/>
  <c r="F2878" i="1" s="1"/>
  <c r="F2879" i="1" s="1"/>
  <c r="F2880" i="1" s="1"/>
  <c r="F2881" i="1" s="1"/>
  <c r="F2882" i="1" s="1"/>
  <c r="F2883" i="1" s="1"/>
  <c r="F2884" i="1" s="1"/>
  <c r="F2885" i="1" s="1"/>
  <c r="F2886" i="1" s="1"/>
  <c r="F2887" i="1" s="1"/>
  <c r="F2888" i="1" s="1"/>
  <c r="F2889" i="1" s="1"/>
  <c r="F2890" i="1" s="1"/>
  <c r="F2891" i="1" s="1"/>
  <c r="F2892" i="1" s="1"/>
  <c r="F2893" i="1" s="1"/>
  <c r="F2894" i="1" s="1"/>
  <c r="F2895" i="1" s="1"/>
  <c r="F2896" i="1" s="1"/>
  <c r="F2897" i="1" s="1"/>
  <c r="F2898" i="1" s="1"/>
  <c r="F2899" i="1" s="1"/>
  <c r="F2900" i="1" s="1"/>
  <c r="F2901" i="1" s="1"/>
  <c r="F2902" i="1" s="1"/>
  <c r="F2903" i="1" s="1"/>
  <c r="F2904" i="1" s="1"/>
  <c r="F2905" i="1" s="1"/>
  <c r="F2906" i="1" s="1"/>
  <c r="F2907" i="1" s="1"/>
  <c r="F2908" i="1" s="1"/>
  <c r="F2909" i="1" s="1"/>
  <c r="F2910" i="1" s="1"/>
  <c r="F2911" i="1" s="1"/>
  <c r="F2912" i="1" s="1"/>
  <c r="F2913" i="1" s="1"/>
  <c r="F2914" i="1" s="1"/>
  <c r="F2915" i="1" s="1"/>
  <c r="F2916" i="1" s="1"/>
  <c r="J17" i="1" s="1"/>
  <c r="J16" i="1" l="1"/>
  <c r="J18" i="1"/>
  <c r="F2917" i="1"/>
  <c r="F2918" i="1" s="1"/>
  <c r="F2919" i="1" s="1"/>
  <c r="F2920" i="1" s="1"/>
  <c r="F2921" i="1" s="1"/>
  <c r="F2922" i="1" s="1"/>
  <c r="F2923" i="1" s="1"/>
  <c r="F2924" i="1" s="1"/>
  <c r="F2925" i="1" s="1"/>
  <c r="F2926" i="1" s="1"/>
  <c r="F2927" i="1" s="1"/>
  <c r="F2928" i="1" s="1"/>
  <c r="F2929" i="1" s="1"/>
  <c r="F2930" i="1" s="1"/>
  <c r="F2931" i="1" s="1"/>
  <c r="F2932" i="1" s="1"/>
  <c r="F2933" i="1" s="1"/>
  <c r="F2934" i="1" s="1"/>
  <c r="F2935" i="1" s="1"/>
  <c r="F2936" i="1" s="1"/>
  <c r="F2937" i="1" s="1"/>
  <c r="F2938" i="1" s="1"/>
  <c r="F2939" i="1" s="1"/>
  <c r="F2940" i="1" s="1"/>
  <c r="F2941" i="1" s="1"/>
  <c r="F2942" i="1" s="1"/>
  <c r="F2943" i="1" s="1"/>
  <c r="F2944" i="1" s="1"/>
  <c r="F2945" i="1" s="1"/>
</calcChain>
</file>

<file path=xl/sharedStrings.xml><?xml version="1.0" encoding="utf-8"?>
<sst xmlns="http://schemas.openxmlformats.org/spreadsheetml/2006/main" count="16" uniqueCount="15">
  <si>
    <t xml:space="preserve">      时间</t>
  </si>
  <si>
    <t xml:space="preserve">    收盘</t>
  </si>
  <si>
    <t>MA</t>
    <phoneticPr fontId="18" type="noConversion"/>
  </si>
  <si>
    <t>买卖</t>
    <phoneticPr fontId="18" type="noConversion"/>
  </si>
  <si>
    <t>日收益率</t>
    <phoneticPr fontId="18" type="noConversion"/>
  </si>
  <si>
    <t>净值</t>
    <phoneticPr fontId="18" type="noConversion"/>
  </si>
  <si>
    <t>沪深300</t>
    <phoneticPr fontId="18" type="noConversion"/>
  </si>
  <si>
    <t>择时策略</t>
    <phoneticPr fontId="18" type="noConversion"/>
  </si>
  <si>
    <t>总收益率</t>
    <phoneticPr fontId="18" type="noConversion"/>
  </si>
  <si>
    <t>年化收益率</t>
    <phoneticPr fontId="18" type="noConversion"/>
  </si>
  <si>
    <t>20天</t>
    <phoneticPr fontId="18" type="noConversion"/>
  </si>
  <si>
    <t>21天</t>
    <phoneticPr fontId="18" type="noConversion"/>
  </si>
  <si>
    <t>22天</t>
  </si>
  <si>
    <t>19天</t>
    <phoneticPr fontId="18" type="noConversion"/>
  </si>
  <si>
    <t>18天</t>
    <phoneticPr fontId="1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</si>
</sst>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8" formatCode="0.00_);[Red]\(0.00\)"/>
    <numFmt numFmtId="180" formatCode="0.000_ "/>
  </numFmts>
  <fonts count="19" x14ac:knownFonts="1">
    <font>
      <sz val="11"/>
      <color theme="1"/>
      <name val="宋体"/>
      <family val="2"/>
      <charset val="134"/>
      <scheme val="minor"/>
    </font>
    <font>
      <sz val="11"/>
      <color theme="1"/>
      <name val="宋体"/>
      <family val="2"/>
      <charset val="134"/>
      <scheme val="minor"/>
    </font>
    <font>
      <sz val="18"/>
      <color theme="3"/>
      <name val="宋体"/>
      <family val="2"/>
      <charset val="134"/>
      <scheme val="major"/>
    </font>
    <font>
      <b/>
      <sz val="15"/>
      <color theme="3"/>
      <name val="宋体"/>
      <family val="2"/>
      <charset val="134"/>
      <scheme val="minor"/>
    </font>
    <font>
      <b/>
      <sz val="13"/>
      <color theme="3"/>
      <name val="宋体"/>
      <family val="2"/>
      <charset val="134"/>
      <scheme val="minor"/>
    </font>
    <font>
      <b/>
      <sz val="11"/>
      <color theme="3"/>
      <name val="宋体"/>
      <family val="2"/>
      <charset val="134"/>
      <scheme val="minor"/>
    </font>
    <font>
      <sz val="11"/>
      <color rgb="FF006100"/>
      <name val="宋体"/>
      <family val="2"/>
      <charset val="134"/>
      <scheme val="minor"/>
    </font>
    <font>
      <sz val="11"/>
      <color rgb="FF9C0006"/>
      <name val="宋体"/>
      <family val="2"/>
      <charset val="134"/>
      <scheme val="minor"/>
    </font>
    <font>
      <sz val="11"/>
      <color rgb="FF9C6500"/>
      <name val="宋体"/>
      <family val="2"/>
      <charset val="134"/>
      <scheme val="minor"/>
    </font>
    <font>
      <sz val="11"/>
      <color rgb="FF3F3F76"/>
      <name val="宋体"/>
      <family val="2"/>
      <charset val="134"/>
      <scheme val="minor"/>
    </font>
    <font>
      <b/>
      <sz val="11"/>
      <color rgb="FF3F3F3F"/>
      <name val="宋体"/>
      <family val="2"/>
      <charset val="134"/>
      <scheme val="minor"/>
    </font>
    <font>
      <b/>
      <sz val="11"/>
      <color rgb="FFFA7D00"/>
      <name val="宋体"/>
      <family val="2"/>
      <charset val="134"/>
      <scheme val="minor"/>
    </font>
    <font>
      <sz val="11"/>
      <color rgb="FFFA7D00"/>
      <name val="宋体"/>
      <family val="2"/>
      <charset val="134"/>
      <scheme val="minor"/>
    </font>
    <font>
      <b/>
      <sz val="11"/>
      <color theme="0"/>
      <name val="宋体"/>
      <family val="2"/>
      <charset val="134"/>
      <scheme val="minor"/>
    </font>
    <font>
      <sz val="11"/>
      <color rgb="FFFF0000"/>
      <name val="宋体"/>
      <family val="2"/>
      <charset val="134"/>
      <scheme val="minor"/>
    </font>
    <font>
      <i/>
      <sz val="11"/>
      <color rgb="FF7F7F7F"/>
      <name val="宋体"/>
      <family val="2"/>
      <charset val="134"/>
      <scheme val="minor"/>
    </font>
    <font>
      <b/>
      <sz val="11"/>
      <color theme="1"/>
      <name val="宋体"/>
      <family val="2"/>
      <charset val="134"/>
      <scheme val="minor"/>
    </font>
    <font>
      <sz val="11"/>
      <color theme="0"/>
      <name val="宋体"/>
      <family val="2"/>
      <charset val="134"/>
      <scheme val="minor"/>
    </font>
    <font>
      <sz val="9"/>
      <name val="宋体"/>
      <family val="2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3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14" fontId="0" fillId="0" borderId="0" xfId="0" applyNumberFormat="1">
      <alignment vertical="center"/>
    </xf>
    <xf numFmtId="178" fontId="0" fillId="0" borderId="0" xfId="0" applyNumberFormat="1">
      <alignment vertical="center"/>
    </xf>
    <xf numFmtId="10" fontId="0" fillId="0" borderId="0" xfId="1" applyNumberFormat="1" applyFont="1">
      <alignment vertical="center"/>
    </xf>
    <xf numFmtId="180" fontId="0" fillId="0" borderId="0" xfId="0" applyNumberFormat="1">
      <alignment vertical="center"/>
    </xf>
    <xf numFmtId="14" fontId="0" fillId="0" borderId="10" xfId="0" applyNumberFormat="1" applyBorder="1">
      <alignment vertical="center"/>
    </xf>
    <xf numFmtId="0" fontId="0" fillId="0" borderId="10" xfId="0" applyBorder="1">
      <alignment vertical="center"/>
    </xf>
    <xf numFmtId="10" fontId="0" fillId="0" borderId="10" xfId="1" applyNumberFormat="1" applyFont="1" applyBorder="1">
      <alignment vertical="center"/>
    </xf>
    <xf numFmtId="10" fontId="0" fillId="0" borderId="10" xfId="0" applyNumberFormat="1" applyBorder="1">
      <alignment vertical="center"/>
    </xf>
    <xf numFmtId="10" fontId="0" fillId="33" borderId="10" xfId="0" applyNumberFormat="1" applyFill="1" applyBorder="1">
      <alignment vertical="center"/>
    </xf>
  </cellXfs>
  <cellStyles count="43">
    <cellStyle name="20% - 着色 1" xfId="20" builtinId="30" customBuiltin="1"/>
    <cellStyle name="20% - 着色 2" xfId="24" builtinId="34" customBuiltin="1"/>
    <cellStyle name="20% - 着色 3" xfId="28" builtinId="38" customBuiltin="1"/>
    <cellStyle name="20% - 着色 4" xfId="32" builtinId="42" customBuiltin="1"/>
    <cellStyle name="20% - 着色 5" xfId="36" builtinId="46" customBuiltin="1"/>
    <cellStyle name="20% - 着色 6" xfId="40" builtinId="50" customBuiltin="1"/>
    <cellStyle name="40% - 着色 1" xfId="21" builtinId="31" customBuiltin="1"/>
    <cellStyle name="40% - 着色 2" xfId="25" builtinId="35" customBuiltin="1"/>
    <cellStyle name="40% - 着色 3" xfId="29" builtinId="39" customBuiltin="1"/>
    <cellStyle name="40% - 着色 4" xfId="33" builtinId="43" customBuiltin="1"/>
    <cellStyle name="40% - 着色 5" xfId="37" builtinId="47" customBuiltin="1"/>
    <cellStyle name="40% - 着色 6" xfId="41" builtinId="51" customBuiltin="1"/>
    <cellStyle name="60% - 着色 1" xfId="22" builtinId="32" customBuiltin="1"/>
    <cellStyle name="60% - 着色 2" xfId="26" builtinId="36" customBuiltin="1"/>
    <cellStyle name="60% - 着色 3" xfId="30" builtinId="40" customBuiltin="1"/>
    <cellStyle name="60% - 着色 4" xfId="34" builtinId="44" customBuiltin="1"/>
    <cellStyle name="60% - 着色 5" xfId="38" builtinId="48" customBuiltin="1"/>
    <cellStyle name="60% - 着色 6" xfId="42" builtinId="52" customBuiltin="1"/>
    <cellStyle name="百分比" xfId="1" builtinId="5"/>
    <cellStyle name="标题" xfId="2" builtinId="15" customBuiltin="1"/>
    <cellStyle name="标题 1" xfId="3" builtinId="16" customBuiltin="1"/>
    <cellStyle name="标题 2" xfId="4" builtinId="17" customBuiltin="1"/>
    <cellStyle name="标题 3" xfId="5" builtinId="18" customBuiltin="1"/>
    <cellStyle name="标题 4" xfId="6" builtinId="19" customBuiltin="1"/>
    <cellStyle name="差" xfId="8" builtinId="27" customBuiltin="1"/>
    <cellStyle name="常规" xfId="0" builtinId="0"/>
    <cellStyle name="好" xfId="7" builtinId="26" customBuiltin="1"/>
    <cellStyle name="汇总" xfId="18" builtinId="25" customBuiltin="1"/>
    <cellStyle name="计算" xfId="12" builtinId="22" customBuiltin="1"/>
    <cellStyle name="检查单元格" xfId="14" builtinId="23" customBuiltin="1"/>
    <cellStyle name="解释性文本" xfId="17" builtinId="53" customBuiltin="1"/>
    <cellStyle name="警告文本" xfId="15" builtinId="11" customBuiltin="1"/>
    <cellStyle name="链接单元格" xfId="13" builtinId="24" customBuiltin="1"/>
    <cellStyle name="适中" xfId="9" builtinId="28" customBuiltin="1"/>
    <cellStyle name="输出" xfId="11" builtinId="21" customBuiltin="1"/>
    <cellStyle name="输入" xfId="10" builtinId="20" customBuiltin="1"/>
    <cellStyle name="着色 1" xfId="19" builtinId="29" customBuiltin="1"/>
    <cellStyle name="着色 2" xfId="23" builtinId="33" customBuiltin="1"/>
    <cellStyle name="着色 3" xfId="27" builtinId="37" customBuiltin="1"/>
    <cellStyle name="着色 4" xfId="31" builtinId="41" customBuiltin="1"/>
    <cellStyle name="着色 5" xfId="35" builtinId="45" customBuiltin="1"/>
    <cellStyle name="着色 6" xfId="39" builtinId="49" customBuiltin="1"/>
    <cellStyle name="注释" xfId="16" builtinId="10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945"/>
  <sheetViews>
    <sheetView tabSelected="1" workbookViewId="0">
      <selection activeCell="B2" sqref="B2"/>
    </sheetView>
  </sheetViews>
  <sheetFormatPr defaultRowHeight="13.5" x14ac:dyDescent="0.15"/>
  <cols>
    <col min="1" max="1" width="10.5" style="1" customWidth="1"/>
    <col min="2" max="2" width="9.5" style="2" bestFit="1" customWidth="1"/>
    <col min="3" max="3" width="9.625" style="2" bestFit="1" customWidth="1"/>
    <col min="6" max="6" width="9" style="4"/>
    <col min="8" max="8" width="11.625" bestFit="1" customWidth="1"/>
    <col min="9" max="9" width="10.5" bestFit="1" customWidth="1"/>
  </cols>
  <sheetData>
    <row r="1" spans="1:15" x14ac:dyDescent="0.15">
      <c r="A1" s="1" t="s">
        <v>0</v>
      </c>
      <c r="B1" s="2" t="s">
        <v>1</v>
      </c>
      <c r="C1" s="2" t="s">
        <v>2</v>
      </c>
      <c r="D1" t="s">
        <v>3</v>
      </c>
      <c r="E1" t="s">
        <v>4</v>
      </c>
      <c r="F1" s="4" t="s">
        <v>5</v>
      </c>
    </row>
    <row r="2" spans="1:15" x14ac:dyDescent="0.15">
      <c r="A2" s="1">
        <v>38356</v>
      </c>
      <c r="B2" s="2">
        <v>982.79</v>
      </c>
      <c r="C2" s="2">
        <f ca="1">IFERROR(AVERAGE(OFFSET(B2,0,0,-I$2,1)),AVERAGE(OFFSET(B2,0,0,-ROW()+1,1)))</f>
        <v>982.79</v>
      </c>
      <c r="D2" t="str">
        <f ca="1">IF(B2&gt;C2,"买","卖")</f>
        <v>卖</v>
      </c>
      <c r="F2" s="4">
        <v>1</v>
      </c>
      <c r="H2" t="s">
        <v>2</v>
      </c>
      <c r="I2">
        <v>18</v>
      </c>
    </row>
    <row r="3" spans="1:15" x14ac:dyDescent="0.15">
      <c r="A3" s="1">
        <v>38357</v>
      </c>
      <c r="B3" s="2">
        <v>992.56</v>
      </c>
      <c r="C3" s="2">
        <f t="shared" ref="C3:C66" ca="1" si="0">IFERROR(AVERAGE(OFFSET(B3,0,0,-I$2,1)),AVERAGE(OFFSET(B3,0,0,-ROW()+1,1)))</f>
        <v>987.67499999999995</v>
      </c>
      <c r="D3" t="str">
        <f t="shared" ref="D3:D66" ca="1" si="1">IF(B3&gt;C3,"买","卖")</f>
        <v>买</v>
      </c>
      <c r="E3" s="3" t="str">
        <f ca="1">IF(D2="买",B3/B2-1,"")</f>
        <v/>
      </c>
      <c r="F3" s="4">
        <f ca="1">IFERROR(F2*(1+E3),F2)</f>
        <v>1</v>
      </c>
    </row>
    <row r="4" spans="1:15" x14ac:dyDescent="0.15">
      <c r="A4" s="1">
        <v>38358</v>
      </c>
      <c r="B4" s="2">
        <v>983.17</v>
      </c>
      <c r="C4" s="2">
        <f t="shared" ca="1" si="0"/>
        <v>986.17333333333329</v>
      </c>
      <c r="D4" t="str">
        <f t="shared" ca="1" si="1"/>
        <v>卖</v>
      </c>
      <c r="E4" s="3">
        <f t="shared" ref="E4:E67" ca="1" si="2">IF(D3="买",B4/B3-1,"")</f>
        <v>-9.4603852663818211E-3</v>
      </c>
      <c r="F4" s="4">
        <f t="shared" ref="F4:F67" ca="1" si="3">IFERROR(F3*(1+E4),F3)</f>
        <v>0.99053961473361818</v>
      </c>
      <c r="H4" s="5">
        <v>38356</v>
      </c>
      <c r="I4" s="6" t="s">
        <v>6</v>
      </c>
      <c r="J4" s="6" t="s">
        <v>7</v>
      </c>
      <c r="K4" s="6" t="s">
        <v>14</v>
      </c>
      <c r="L4" s="6" t="s">
        <v>13</v>
      </c>
      <c r="M4" s="6" t="s">
        <v>10</v>
      </c>
      <c r="N4" s="6" t="s">
        <v>11</v>
      </c>
      <c r="O4" s="6" t="s">
        <v>12</v>
      </c>
    </row>
    <row r="5" spans="1:15" x14ac:dyDescent="0.15">
      <c r="A5" s="1">
        <v>38359</v>
      </c>
      <c r="B5" s="2">
        <v>983.95</v>
      </c>
      <c r="C5" s="2">
        <f t="shared" ca="1" si="0"/>
        <v>985.61750000000006</v>
      </c>
      <c r="D5" t="str">
        <f t="shared" ca="1" si="1"/>
        <v>卖</v>
      </c>
      <c r="E5" s="3" t="str">
        <f t="shared" ca="1" si="2"/>
        <v/>
      </c>
      <c r="F5" s="4">
        <f t="shared" ca="1" si="3"/>
        <v>0.99053961473361818</v>
      </c>
      <c r="H5" s="5">
        <v>38716</v>
      </c>
      <c r="I5" s="7">
        <f>VLOOKUP(H5,A:F,2,FALSE)/VLOOKUP(H4,A:F,2,FALSE)-1</f>
        <v>-6.0379124736718803E-2</v>
      </c>
      <c r="J5" s="7">
        <f ca="1">VLOOKUP(H5,A:F,6,FALSE)/VLOOKUP(H4,A:F,6,FALSE)-1</f>
        <v>3.7957296250702655E-2</v>
      </c>
      <c r="K5" s="7">
        <v>3.7957296250702655E-2</v>
      </c>
      <c r="L5" s="7">
        <v>2.4236620023959432E-2</v>
      </c>
      <c r="M5" s="9">
        <v>3.5981196422269823E-2</v>
      </c>
      <c r="N5" s="8">
        <v>6.4495341310277787E-3</v>
      </c>
      <c r="O5" s="8">
        <v>-7.793966807764896E-3</v>
      </c>
    </row>
    <row r="6" spans="1:15" x14ac:dyDescent="0.15">
      <c r="A6" s="1">
        <v>38362</v>
      </c>
      <c r="B6" s="2">
        <v>993.87</v>
      </c>
      <c r="C6" s="2">
        <f t="shared" ca="1" si="0"/>
        <v>987.26800000000003</v>
      </c>
      <c r="D6" t="str">
        <f t="shared" ca="1" si="1"/>
        <v>买</v>
      </c>
      <c r="E6" s="3" t="str">
        <f t="shared" ca="1" si="2"/>
        <v/>
      </c>
      <c r="F6" s="4">
        <f t="shared" ca="1" si="3"/>
        <v>0.99053961473361818</v>
      </c>
      <c r="H6" s="5">
        <v>39080</v>
      </c>
      <c r="I6" s="7">
        <f t="shared" ref="I6:I16" si="4">VLOOKUP(H6,A:F,2,FALSE)/VLOOKUP(H5,A:F,2,FALSE)-1</f>
        <v>1.2102441929720071</v>
      </c>
      <c r="J6" s="7">
        <f t="shared" ref="J6:J16" ca="1" si="5">VLOOKUP(H6,A:F,6,FALSE)/VLOOKUP(H5,A:F,6,FALSE)-1</f>
        <v>1.183158323844538</v>
      </c>
      <c r="K6" s="7">
        <v>1.183158323844538</v>
      </c>
      <c r="L6" s="7">
        <v>1.2317277113474874</v>
      </c>
      <c r="M6" s="9">
        <v>1.1848242712251515</v>
      </c>
      <c r="N6" s="8">
        <v>1.1848242712251515</v>
      </c>
      <c r="O6" s="8">
        <v>1.2231970767753118</v>
      </c>
    </row>
    <row r="7" spans="1:15" x14ac:dyDescent="0.15">
      <c r="A7" s="1">
        <v>38363</v>
      </c>
      <c r="B7" s="2">
        <v>997.13</v>
      </c>
      <c r="C7" s="2">
        <f t="shared" ca="1" si="0"/>
        <v>988.91166666666675</v>
      </c>
      <c r="D7" t="str">
        <f t="shared" ca="1" si="1"/>
        <v>买</v>
      </c>
      <c r="E7" s="3">
        <f t="shared" ca="1" si="2"/>
        <v>3.2801070562549217E-3</v>
      </c>
      <c r="F7" s="4">
        <f t="shared" ca="1" si="3"/>
        <v>0.99378869071340592</v>
      </c>
      <c r="H7" s="5">
        <v>39444</v>
      </c>
      <c r="I7" s="7">
        <f t="shared" si="4"/>
        <v>1.6154528306508906</v>
      </c>
      <c r="J7" s="7">
        <f t="shared" ca="1" si="5"/>
        <v>1.1366534113951645</v>
      </c>
      <c r="K7" s="7">
        <v>1.1366534113951645</v>
      </c>
      <c r="L7" s="7">
        <v>1.2471784959879684</v>
      </c>
      <c r="M7" s="9">
        <v>1.153894008435854</v>
      </c>
      <c r="N7" s="8">
        <v>1.0248149244957752</v>
      </c>
      <c r="O7" s="8">
        <v>1.0899139360896752</v>
      </c>
    </row>
    <row r="8" spans="1:15" x14ac:dyDescent="0.15">
      <c r="A8" s="1">
        <v>38364</v>
      </c>
      <c r="B8" s="2">
        <v>996.74</v>
      </c>
      <c r="C8" s="2">
        <f t="shared" ca="1" si="0"/>
        <v>990.03</v>
      </c>
      <c r="D8" t="str">
        <f t="shared" ca="1" si="1"/>
        <v>买</v>
      </c>
      <c r="E8" s="3">
        <f t="shared" ca="1" si="2"/>
        <v>-3.9112252163708838E-4</v>
      </c>
      <c r="F8" s="4">
        <f t="shared" ca="1" si="3"/>
        <v>0.99339999757471964</v>
      </c>
      <c r="H8" s="5">
        <v>39813</v>
      </c>
      <c r="I8" s="7">
        <f t="shared" si="4"/>
        <v>-0.65949268208614398</v>
      </c>
      <c r="J8" s="7">
        <f t="shared" ca="1" si="5"/>
        <v>-0.20245517306559047</v>
      </c>
      <c r="K8" s="7">
        <v>-0.20245517306559047</v>
      </c>
      <c r="L8" s="7">
        <v>-0.13210738468168459</v>
      </c>
      <c r="M8" s="9">
        <v>-9.9954456090523669E-2</v>
      </c>
      <c r="N8" s="8">
        <v>-0.16810515730750919</v>
      </c>
      <c r="O8" s="8">
        <v>-0.17596353011730459</v>
      </c>
    </row>
    <row r="9" spans="1:15" x14ac:dyDescent="0.15">
      <c r="A9" s="1">
        <v>38365</v>
      </c>
      <c r="B9" s="2">
        <v>996.87</v>
      </c>
      <c r="C9" s="2">
        <f t="shared" ca="1" si="0"/>
        <v>990.88499999999999</v>
      </c>
      <c r="D9" t="str">
        <f t="shared" ca="1" si="1"/>
        <v>买</v>
      </c>
      <c r="E9" s="3">
        <f t="shared" ca="1" si="2"/>
        <v>1.3042518610673071E-4</v>
      </c>
      <c r="F9" s="4">
        <f t="shared" ca="1" si="3"/>
        <v>0.99352956195428177</v>
      </c>
      <c r="H9" s="5">
        <v>40178</v>
      </c>
      <c r="I9" s="7">
        <f t="shared" si="4"/>
        <v>0.96712364940694928</v>
      </c>
      <c r="J9" s="7">
        <f t="shared" ca="1" si="5"/>
        <v>0.6702976541411414</v>
      </c>
      <c r="K9" s="7">
        <v>0.6702976541411414</v>
      </c>
      <c r="L9" s="7">
        <v>0.65478370605604153</v>
      </c>
      <c r="M9" s="9">
        <v>0.75366867002638793</v>
      </c>
      <c r="N9" s="8">
        <v>0.80719813151726827</v>
      </c>
      <c r="O9" s="8">
        <v>0.80719813151726871</v>
      </c>
    </row>
    <row r="10" spans="1:15" x14ac:dyDescent="0.15">
      <c r="A10" s="1">
        <v>38366</v>
      </c>
      <c r="B10" s="2">
        <v>988.3</v>
      </c>
      <c r="C10" s="2">
        <f t="shared" ca="1" si="0"/>
        <v>990.59777777777765</v>
      </c>
      <c r="D10" t="str">
        <f t="shared" ca="1" si="1"/>
        <v>卖</v>
      </c>
      <c r="E10" s="3">
        <f t="shared" ca="1" si="2"/>
        <v>-8.5969083230511556E-3</v>
      </c>
      <c r="F10" s="4">
        <f t="shared" ca="1" si="3"/>
        <v>0.98498827939391964</v>
      </c>
      <c r="H10" s="5">
        <v>40543</v>
      </c>
      <c r="I10" s="7">
        <f t="shared" si="4"/>
        <v>-0.12512864685877922</v>
      </c>
      <c r="J10" s="7">
        <f t="shared" ca="1" si="5"/>
        <v>-9.2412402902061985E-2</v>
      </c>
      <c r="K10" s="7">
        <v>-9.2412402902061985E-2</v>
      </c>
      <c r="L10" s="7">
        <v>-7.9760099577183219E-2</v>
      </c>
      <c r="M10" s="9">
        <v>-8.3680550054687108E-2</v>
      </c>
      <c r="N10" s="8">
        <v>-4.3844843199934869E-2</v>
      </c>
      <c r="O10" s="8">
        <v>-5.7684148823202164E-2</v>
      </c>
    </row>
    <row r="11" spans="1:15" x14ac:dyDescent="0.15">
      <c r="A11" s="1">
        <v>38369</v>
      </c>
      <c r="B11" s="2">
        <v>967.45</v>
      </c>
      <c r="C11" s="2">
        <f t="shared" ca="1" si="0"/>
        <v>988.28300000000002</v>
      </c>
      <c r="D11" t="str">
        <f t="shared" ca="1" si="1"/>
        <v>卖</v>
      </c>
      <c r="E11" s="3" t="str">
        <f t="shared" ca="1" si="2"/>
        <v/>
      </c>
      <c r="F11" s="4">
        <f t="shared" ca="1" si="3"/>
        <v>0.98498827939391964</v>
      </c>
      <c r="H11" s="5">
        <v>40907</v>
      </c>
      <c r="I11" s="7">
        <f t="shared" si="4"/>
        <v>-0.2501454482683666</v>
      </c>
      <c r="J11" s="7">
        <f t="shared" ca="1" si="5"/>
        <v>1.4058662101406938E-2</v>
      </c>
      <c r="K11" s="7">
        <v>1.4058662101406938E-2</v>
      </c>
      <c r="L11" s="7">
        <v>-1.4274381076493037E-2</v>
      </c>
      <c r="M11" s="9">
        <v>-1.4274381076492815E-2</v>
      </c>
      <c r="N11" s="8">
        <v>-2.4257399115910849E-2</v>
      </c>
      <c r="O11" s="8">
        <v>1.0458061366953375E-2</v>
      </c>
    </row>
    <row r="12" spans="1:15" x14ac:dyDescent="0.15">
      <c r="A12" s="1">
        <v>38370</v>
      </c>
      <c r="B12" s="2">
        <v>974.68</v>
      </c>
      <c r="C12" s="2">
        <f t="shared" ca="1" si="0"/>
        <v>987.04636363636371</v>
      </c>
      <c r="D12" t="str">
        <f t="shared" ca="1" si="1"/>
        <v>卖</v>
      </c>
      <c r="E12" s="3" t="str">
        <f t="shared" ca="1" si="2"/>
        <v/>
      </c>
      <c r="F12" s="4">
        <f t="shared" ca="1" si="3"/>
        <v>0.98498827939391964</v>
      </c>
      <c r="H12" s="5">
        <v>41274</v>
      </c>
      <c r="I12" s="7">
        <f t="shared" si="4"/>
        <v>7.5545456870752981E-2</v>
      </c>
      <c r="J12" s="7">
        <f t="shared" ca="1" si="5"/>
        <v>0.15740091423416369</v>
      </c>
      <c r="K12" s="7">
        <v>0.15740091423416369</v>
      </c>
      <c r="L12" s="7">
        <v>0.12630214035309906</v>
      </c>
      <c r="M12" s="9">
        <v>0.10116307276818737</v>
      </c>
      <c r="N12" s="8">
        <v>8.0216806173535771E-2</v>
      </c>
      <c r="O12" s="8">
        <v>7.8324750028482493E-2</v>
      </c>
    </row>
    <row r="13" spans="1:15" x14ac:dyDescent="0.15">
      <c r="A13" s="1">
        <v>38371</v>
      </c>
      <c r="B13" s="2">
        <v>967.21</v>
      </c>
      <c r="C13" s="2">
        <f t="shared" ca="1" si="0"/>
        <v>985.39333333333343</v>
      </c>
      <c r="D13" t="str">
        <f t="shared" ca="1" si="1"/>
        <v>卖</v>
      </c>
      <c r="E13" s="3" t="str">
        <f t="shared" ca="1" si="2"/>
        <v/>
      </c>
      <c r="F13" s="4">
        <f t="shared" ca="1" si="3"/>
        <v>0.98498827939391964</v>
      </c>
      <c r="H13" s="5">
        <v>41639</v>
      </c>
      <c r="I13" s="7">
        <f t="shared" si="4"/>
        <v>-7.6466041736855561E-2</v>
      </c>
      <c r="J13" s="7">
        <f t="shared" ca="1" si="5"/>
        <v>-0.11619130695116409</v>
      </c>
      <c r="K13" s="7">
        <v>-0.11619130695116409</v>
      </c>
      <c r="L13" s="7">
        <v>-8.6405684490673762E-2</v>
      </c>
      <c r="M13" s="9">
        <v>-6.7600222719903069E-2</v>
      </c>
      <c r="N13" s="8">
        <v>-4.0353086867270127E-2</v>
      </c>
      <c r="O13" s="8">
        <v>-2.8932781036008715E-2</v>
      </c>
    </row>
    <row r="14" spans="1:15" x14ac:dyDescent="0.15">
      <c r="A14" s="1">
        <v>38372</v>
      </c>
      <c r="B14" s="2">
        <v>956.24</v>
      </c>
      <c r="C14" s="2">
        <f t="shared" ca="1" si="0"/>
        <v>983.15076923076936</v>
      </c>
      <c r="D14" t="str">
        <f t="shared" ca="1" si="1"/>
        <v>卖</v>
      </c>
      <c r="E14" s="3" t="str">
        <f t="shared" ca="1" si="2"/>
        <v/>
      </c>
      <c r="F14" s="4">
        <f t="shared" ca="1" si="3"/>
        <v>0.98498827939391964</v>
      </c>
      <c r="H14" s="5">
        <v>42004</v>
      </c>
      <c r="I14" s="7">
        <f t="shared" si="4"/>
        <v>0.51659420694154146</v>
      </c>
      <c r="J14" s="7">
        <f t="shared" ca="1" si="5"/>
        <v>0.42965998566611496</v>
      </c>
      <c r="K14" s="7">
        <v>0.42965998566611496</v>
      </c>
      <c r="L14" s="7">
        <v>0.45907566693465851</v>
      </c>
      <c r="M14" s="9">
        <v>0.46889651094819573</v>
      </c>
      <c r="N14" s="8">
        <v>0.45696351776182165</v>
      </c>
      <c r="O14" s="8">
        <v>0.44508182313487876</v>
      </c>
    </row>
    <row r="15" spans="1:15" x14ac:dyDescent="0.15">
      <c r="A15" s="1">
        <v>38373</v>
      </c>
      <c r="B15" s="2">
        <v>982.6</v>
      </c>
      <c r="C15" s="2">
        <f t="shared" ca="1" si="0"/>
        <v>983.11142857142863</v>
      </c>
      <c r="D15" t="str">
        <f t="shared" ca="1" si="1"/>
        <v>卖</v>
      </c>
      <c r="E15" s="3" t="str">
        <f t="shared" ca="1" si="2"/>
        <v/>
      </c>
      <c r="F15" s="4">
        <f t="shared" ca="1" si="3"/>
        <v>0.98498827939391964</v>
      </c>
      <c r="H15" s="5">
        <v>42369</v>
      </c>
      <c r="I15" s="7">
        <f t="shared" si="4"/>
        <v>5.5830840674531812E-2</v>
      </c>
      <c r="J15" s="7">
        <f t="shared" ca="1" si="5"/>
        <v>0.11695640997998491</v>
      </c>
      <c r="K15" s="7">
        <v>0.11695640997998491</v>
      </c>
      <c r="L15" s="7">
        <v>0.11695640997998513</v>
      </c>
      <c r="M15" s="9">
        <v>0.10131174550861122</v>
      </c>
      <c r="N15" s="8">
        <v>5.6974540603691448E-2</v>
      </c>
      <c r="O15" s="8">
        <v>4.0171767619257892E-2</v>
      </c>
    </row>
    <row r="16" spans="1:15" x14ac:dyDescent="0.15">
      <c r="A16" s="1">
        <v>38376</v>
      </c>
      <c r="B16" s="2">
        <v>998.13</v>
      </c>
      <c r="C16" s="2">
        <f t="shared" ca="1" si="0"/>
        <v>984.11266666666666</v>
      </c>
      <c r="D16" t="str">
        <f t="shared" ca="1" si="1"/>
        <v>买</v>
      </c>
      <c r="E16" s="3" t="str">
        <f t="shared" ca="1" si="2"/>
        <v/>
      </c>
      <c r="F16" s="4">
        <f t="shared" ca="1" si="3"/>
        <v>0.98498827939391964</v>
      </c>
      <c r="H16" s="5">
        <v>42734</v>
      </c>
      <c r="I16" s="7">
        <f t="shared" si="4"/>
        <v>-0.11281693915840263</v>
      </c>
      <c r="J16" s="7">
        <f t="shared" ca="1" si="5"/>
        <v>-3.3847470643555755E-2</v>
      </c>
      <c r="K16" s="7">
        <v>-3.3847470643555755E-2</v>
      </c>
      <c r="L16" s="7">
        <v>-2.3288128121664142E-2</v>
      </c>
      <c r="M16" s="9">
        <v>-3.3230196291595848E-2</v>
      </c>
      <c r="N16" s="8">
        <v>-4.005666635903149E-2</v>
      </c>
      <c r="O16" s="8">
        <v>-3.8364968485987916E-2</v>
      </c>
    </row>
    <row r="17" spans="1:15" x14ac:dyDescent="0.15">
      <c r="A17" s="1">
        <v>38377</v>
      </c>
      <c r="B17" s="2">
        <v>997.77</v>
      </c>
      <c r="C17" s="2">
        <f t="shared" ca="1" si="0"/>
        <v>984.96625000000006</v>
      </c>
      <c r="D17" t="str">
        <f t="shared" ca="1" si="1"/>
        <v>买</v>
      </c>
      <c r="E17" s="3">
        <f t="shared" ca="1" si="2"/>
        <v>-3.6067446124254943E-4</v>
      </c>
      <c r="F17" s="4">
        <f t="shared" ca="1" si="3"/>
        <v>0.98463301927691904</v>
      </c>
      <c r="H17" s="6" t="s">
        <v>8</v>
      </c>
      <c r="I17" s="7">
        <f>VLOOKUP($H16,$A:$F,2,FALSE)/VLOOKUP($H4,$A:$F,2,FALSE)-1</f>
        <v>2.3680440378921235</v>
      </c>
      <c r="J17" s="7">
        <f ca="1">VLOOKUP($H16,$A:$F,6,FALSE)/VLOOKUP($H4,$A:$F,6,FALSE)-1</f>
        <v>8.3682004734138893</v>
      </c>
      <c r="K17" s="7">
        <v>8.3682004734138893</v>
      </c>
      <c r="L17" s="7">
        <v>9.9605465968568652</v>
      </c>
      <c r="M17" s="9">
        <v>10.160561334360109</v>
      </c>
      <c r="N17" s="8">
        <v>8.5700209504805329</v>
      </c>
      <c r="O17" s="8">
        <v>8.8942268367050694</v>
      </c>
    </row>
    <row r="18" spans="1:15" x14ac:dyDescent="0.15">
      <c r="A18" s="1">
        <v>38378</v>
      </c>
      <c r="B18" s="2">
        <v>989.92</v>
      </c>
      <c r="C18" s="2">
        <f t="shared" ca="1" si="0"/>
        <v>985.25764705882364</v>
      </c>
      <c r="D18" t="str">
        <f t="shared" ca="1" si="1"/>
        <v>买</v>
      </c>
      <c r="E18" s="3">
        <f t="shared" ca="1" si="2"/>
        <v>-7.8675446245126679E-3</v>
      </c>
      <c r="F18" s="4">
        <f t="shared" ca="1" si="3"/>
        <v>0.97688637505898923</v>
      </c>
      <c r="H18" s="6" t="s">
        <v>9</v>
      </c>
      <c r="I18" s="7">
        <f>(1+I17)^(1/12)-1</f>
        <v>0.10649166491171957</v>
      </c>
      <c r="J18" s="7">
        <f ca="1">(1+J17)^(1/12)-1</f>
        <v>0.20495644230310717</v>
      </c>
      <c r="K18" s="7">
        <v>0.20495644230310717</v>
      </c>
      <c r="L18" s="7">
        <v>0.22082294857762474</v>
      </c>
      <c r="M18" s="9">
        <v>0.22266412614655406</v>
      </c>
      <c r="N18" s="8">
        <v>0.20709858467065323</v>
      </c>
      <c r="O18" s="8">
        <v>0.21045455368824517</v>
      </c>
    </row>
    <row r="19" spans="1:15" x14ac:dyDescent="0.15">
      <c r="A19" s="1">
        <v>38379</v>
      </c>
      <c r="B19" s="2">
        <v>974.63</v>
      </c>
      <c r="C19" s="2">
        <f t="shared" ca="1" si="0"/>
        <v>984.66722222222234</v>
      </c>
      <c r="D19" t="str">
        <f t="shared" ca="1" si="1"/>
        <v>卖</v>
      </c>
      <c r="E19" s="3">
        <f t="shared" ca="1" si="2"/>
        <v>-1.544569258121864E-2</v>
      </c>
      <c r="F19" s="4">
        <f t="shared" ca="1" si="3"/>
        <v>0.96179768842304703</v>
      </c>
      <c r="I19" s="2"/>
    </row>
    <row r="20" spans="1:15" x14ac:dyDescent="0.15">
      <c r="A20" s="1">
        <v>38380</v>
      </c>
      <c r="B20" s="2">
        <v>969.2</v>
      </c>
      <c r="C20" s="2">
        <f t="shared" ca="1" si="0"/>
        <v>983.91222222222234</v>
      </c>
      <c r="D20" t="str">
        <f t="shared" ca="1" si="1"/>
        <v>卖</v>
      </c>
      <c r="E20" s="3" t="str">
        <f t="shared" ca="1" si="2"/>
        <v/>
      </c>
      <c r="F20" s="4">
        <f t="shared" ca="1" si="3"/>
        <v>0.96179768842304703</v>
      </c>
      <c r="I20" s="2"/>
    </row>
    <row r="21" spans="1:15" x14ac:dyDescent="0.15">
      <c r="A21" s="1">
        <v>38383</v>
      </c>
      <c r="B21" s="2">
        <v>954.87</v>
      </c>
      <c r="C21" s="2">
        <f t="shared" ca="1" si="0"/>
        <v>981.81833333333316</v>
      </c>
      <c r="D21" t="str">
        <f t="shared" ca="1" si="1"/>
        <v>卖</v>
      </c>
      <c r="E21" s="3" t="str">
        <f t="shared" ca="1" si="2"/>
        <v/>
      </c>
      <c r="F21" s="4">
        <f t="shared" ca="1" si="3"/>
        <v>0.96179768842304703</v>
      </c>
    </row>
    <row r="22" spans="1:15" x14ac:dyDescent="0.15">
      <c r="A22" s="1">
        <v>38384</v>
      </c>
      <c r="B22" s="2">
        <v>955.95</v>
      </c>
      <c r="C22" s="2">
        <f t="shared" ca="1" si="0"/>
        <v>980.30611111111125</v>
      </c>
      <c r="D22" t="str">
        <f t="shared" ca="1" si="1"/>
        <v>卖</v>
      </c>
      <c r="E22" s="3" t="str">
        <f t="shared" ca="1" si="2"/>
        <v/>
      </c>
      <c r="F22" s="4">
        <f t="shared" ca="1" si="3"/>
        <v>0.96179768842304703</v>
      </c>
    </row>
    <row r="23" spans="1:15" x14ac:dyDescent="0.15">
      <c r="A23" s="1">
        <v>38385</v>
      </c>
      <c r="B23" s="2">
        <v>1006.91</v>
      </c>
      <c r="C23" s="2">
        <f t="shared" ca="1" si="0"/>
        <v>981.58166666666671</v>
      </c>
      <c r="D23" t="str">
        <f t="shared" ca="1" si="1"/>
        <v>买</v>
      </c>
      <c r="E23" s="3" t="str">
        <f t="shared" ca="1" si="2"/>
        <v/>
      </c>
      <c r="F23" s="4">
        <f t="shared" ca="1" si="3"/>
        <v>0.96179768842304703</v>
      </c>
    </row>
    <row r="24" spans="1:15" x14ac:dyDescent="0.15">
      <c r="A24" s="1">
        <v>38386</v>
      </c>
      <c r="B24" s="2">
        <v>993.21</v>
      </c>
      <c r="C24" s="2">
        <f t="shared" ca="1" si="0"/>
        <v>981.54500000000007</v>
      </c>
      <c r="D24" t="str">
        <f t="shared" ca="1" si="1"/>
        <v>买</v>
      </c>
      <c r="E24" s="3">
        <f t="shared" ca="1" si="2"/>
        <v>-1.3605982659820604E-2</v>
      </c>
      <c r="F24" s="4">
        <f t="shared" ca="1" si="3"/>
        <v>0.94871148575210751</v>
      </c>
    </row>
    <row r="25" spans="1:15" x14ac:dyDescent="0.15">
      <c r="A25" s="1">
        <v>38387</v>
      </c>
      <c r="B25" s="2">
        <v>1016.85</v>
      </c>
      <c r="C25" s="2">
        <f t="shared" ca="1" si="0"/>
        <v>982.64055555555547</v>
      </c>
      <c r="D25" t="str">
        <f t="shared" ca="1" si="1"/>
        <v>买</v>
      </c>
      <c r="E25" s="3">
        <f t="shared" ca="1" si="2"/>
        <v>2.3801612951943607E-2</v>
      </c>
      <c r="F25" s="4">
        <f t="shared" ca="1" si="3"/>
        <v>0.97129234933904252</v>
      </c>
    </row>
    <row r="26" spans="1:15" x14ac:dyDescent="0.15">
      <c r="A26" s="1">
        <v>38399</v>
      </c>
      <c r="B26" s="2">
        <v>1023.58</v>
      </c>
      <c r="C26" s="2">
        <f t="shared" ca="1" si="0"/>
        <v>984.13166666666677</v>
      </c>
      <c r="D26" t="str">
        <f t="shared" ca="1" si="1"/>
        <v>买</v>
      </c>
      <c r="E26" s="3">
        <f t="shared" ca="1" si="2"/>
        <v>6.6184786350003133E-3</v>
      </c>
      <c r="F26" s="4">
        <f t="shared" ca="1" si="3"/>
        <v>0.97772082700148222</v>
      </c>
    </row>
    <row r="27" spans="1:15" x14ac:dyDescent="0.15">
      <c r="A27" s="1">
        <v>38400</v>
      </c>
      <c r="B27" s="2">
        <v>1020.6</v>
      </c>
      <c r="C27" s="2">
        <f t="shared" ca="1" si="0"/>
        <v>985.45000000000016</v>
      </c>
      <c r="D27" t="str">
        <f t="shared" ca="1" si="1"/>
        <v>买</v>
      </c>
      <c r="E27" s="3">
        <f t="shared" ca="1" si="2"/>
        <v>-2.9113503585455058E-3</v>
      </c>
      <c r="F27" s="4">
        <f t="shared" ca="1" si="3"/>
        <v>0.974874339121234</v>
      </c>
    </row>
    <row r="28" spans="1:15" x14ac:dyDescent="0.15">
      <c r="A28" s="1">
        <v>38401</v>
      </c>
      <c r="B28" s="2">
        <v>1006.05</v>
      </c>
      <c r="C28" s="2">
        <f t="shared" ca="1" si="0"/>
        <v>986.43611111111102</v>
      </c>
      <c r="D28" t="str">
        <f t="shared" ca="1" si="1"/>
        <v>买</v>
      </c>
      <c r="E28" s="3">
        <f t="shared" ca="1" si="2"/>
        <v>-1.4256319811875473E-2</v>
      </c>
      <c r="F28" s="4">
        <f t="shared" ca="1" si="3"/>
        <v>0.96097621876633099</v>
      </c>
    </row>
    <row r="29" spans="1:15" x14ac:dyDescent="0.15">
      <c r="A29" s="1">
        <v>38404</v>
      </c>
      <c r="B29" s="2">
        <v>1025.6300000000001</v>
      </c>
      <c r="C29" s="2">
        <f t="shared" ca="1" si="0"/>
        <v>989.66833333333352</v>
      </c>
      <c r="D29" t="str">
        <f t="shared" ca="1" si="1"/>
        <v>买</v>
      </c>
      <c r="E29" s="3">
        <f t="shared" ca="1" si="2"/>
        <v>1.9462253367128923E-2</v>
      </c>
      <c r="F29" s="4">
        <f t="shared" ca="1" si="3"/>
        <v>0.97967898141574683</v>
      </c>
    </row>
    <row r="30" spans="1:15" x14ac:dyDescent="0.15">
      <c r="A30" s="1">
        <v>38405</v>
      </c>
      <c r="B30" s="2">
        <v>1046.74</v>
      </c>
      <c r="C30" s="2">
        <f t="shared" ca="1" si="0"/>
        <v>993.67166666666685</v>
      </c>
      <c r="D30" t="str">
        <f t="shared" ca="1" si="1"/>
        <v>买</v>
      </c>
      <c r="E30" s="3">
        <f t="shared" ca="1" si="2"/>
        <v>2.0582471261565871E-2</v>
      </c>
      <c r="F30" s="4">
        <f t="shared" ca="1" si="3"/>
        <v>0.99984319589629655</v>
      </c>
    </row>
    <row r="31" spans="1:15" x14ac:dyDescent="0.15">
      <c r="A31" s="1">
        <v>38406</v>
      </c>
      <c r="B31" s="2">
        <v>1043.93</v>
      </c>
      <c r="C31" s="2">
        <f t="shared" ca="1" si="0"/>
        <v>997.93388888888899</v>
      </c>
      <c r="D31" t="str">
        <f t="shared" ca="1" si="1"/>
        <v>买</v>
      </c>
      <c r="E31" s="3">
        <f t="shared" ca="1" si="2"/>
        <v>-2.6845252880370873E-3</v>
      </c>
      <c r="F31" s="4">
        <f t="shared" ca="1" si="3"/>
        <v>0.9971590915528411</v>
      </c>
    </row>
    <row r="32" spans="1:15" x14ac:dyDescent="0.15">
      <c r="A32" s="1">
        <v>38407</v>
      </c>
      <c r="B32" s="2">
        <v>1045.46</v>
      </c>
      <c r="C32" s="2">
        <f t="shared" ca="1" si="0"/>
        <v>1002.8905555555552</v>
      </c>
      <c r="D32" t="str">
        <f t="shared" ca="1" si="1"/>
        <v>买</v>
      </c>
      <c r="E32" s="3">
        <f t="shared" ca="1" si="2"/>
        <v>1.4656155106185231E-3</v>
      </c>
      <c r="F32" s="4">
        <f t="shared" ca="1" si="3"/>
        <v>0.99862054338397521</v>
      </c>
    </row>
    <row r="33" spans="1:6" x14ac:dyDescent="0.15">
      <c r="A33" s="1">
        <v>38408</v>
      </c>
      <c r="B33" s="2">
        <v>1046.76</v>
      </c>
      <c r="C33" s="2">
        <f t="shared" ca="1" si="0"/>
        <v>1006.4549999999999</v>
      </c>
      <c r="D33" t="str">
        <f t="shared" ca="1" si="1"/>
        <v>买</v>
      </c>
      <c r="E33" s="3">
        <f t="shared" ca="1" si="2"/>
        <v>1.2434717731906186E-3</v>
      </c>
      <c r="F33" s="4">
        <f t="shared" ca="1" si="3"/>
        <v>0.99986229984180142</v>
      </c>
    </row>
    <row r="34" spans="1:6" x14ac:dyDescent="0.15">
      <c r="A34" s="1">
        <v>38411</v>
      </c>
      <c r="B34" s="2">
        <v>1039.98</v>
      </c>
      <c r="C34" s="2">
        <f t="shared" ca="1" si="0"/>
        <v>1008.7799999999999</v>
      </c>
      <c r="D34" t="str">
        <f t="shared" ca="1" si="1"/>
        <v>买</v>
      </c>
      <c r="E34" s="3">
        <f t="shared" ca="1" si="2"/>
        <v>-6.477129427949091E-3</v>
      </c>
      <c r="F34" s="4">
        <f t="shared" ca="1" si="3"/>
        <v>0.99338606231559923</v>
      </c>
    </row>
    <row r="35" spans="1:6" x14ac:dyDescent="0.15">
      <c r="A35" s="1">
        <v>38412</v>
      </c>
      <c r="B35" s="2">
        <v>1035.93</v>
      </c>
      <c r="C35" s="2">
        <f t="shared" ca="1" si="0"/>
        <v>1010.9000000000002</v>
      </c>
      <c r="D35" t="str">
        <f t="shared" ca="1" si="1"/>
        <v>买</v>
      </c>
      <c r="E35" s="3">
        <f t="shared" ca="1" si="2"/>
        <v>-3.894305659724151E-3</v>
      </c>
      <c r="F35" s="4">
        <f t="shared" ca="1" si="3"/>
        <v>0.98951751335083249</v>
      </c>
    </row>
    <row r="36" spans="1:6" x14ac:dyDescent="0.15">
      <c r="A36" s="1">
        <v>38413</v>
      </c>
      <c r="B36" s="2">
        <v>1021.32</v>
      </c>
      <c r="C36" s="2">
        <f t="shared" ca="1" si="0"/>
        <v>1012.6444444444444</v>
      </c>
      <c r="D36" t="str">
        <f t="shared" ca="1" si="1"/>
        <v>买</v>
      </c>
      <c r="E36" s="3">
        <f t="shared" ca="1" si="2"/>
        <v>-1.4103269525933215E-2</v>
      </c>
      <c r="F36" s="4">
        <f t="shared" ca="1" si="3"/>
        <v>0.97556208115941445</v>
      </c>
    </row>
    <row r="37" spans="1:6" x14ac:dyDescent="0.15">
      <c r="A37" s="1">
        <v>38414</v>
      </c>
      <c r="B37" s="2">
        <v>1027.71</v>
      </c>
      <c r="C37" s="2">
        <f t="shared" ca="1" si="0"/>
        <v>1015.5933333333336</v>
      </c>
      <c r="D37" t="str">
        <f t="shared" ca="1" si="1"/>
        <v>买</v>
      </c>
      <c r="E37" s="3">
        <f t="shared" ca="1" si="2"/>
        <v>6.2566090941134078E-3</v>
      </c>
      <c r="F37" s="4">
        <f t="shared" ca="1" si="3"/>
        <v>0.98166579174826862</v>
      </c>
    </row>
    <row r="38" spans="1:6" x14ac:dyDescent="0.15">
      <c r="A38" s="1">
        <v>38415</v>
      </c>
      <c r="B38" s="2">
        <v>1023.66</v>
      </c>
      <c r="C38" s="2">
        <f t="shared" ca="1" si="0"/>
        <v>1018.618888888889</v>
      </c>
      <c r="D38" t="str">
        <f t="shared" ca="1" si="1"/>
        <v>买</v>
      </c>
      <c r="E38" s="3">
        <f t="shared" ca="1" si="2"/>
        <v>-3.940800420352164E-3</v>
      </c>
      <c r="F38" s="4">
        <f t="shared" ca="1" si="3"/>
        <v>0.97779724278350166</v>
      </c>
    </row>
    <row r="39" spans="1:6" x14ac:dyDescent="0.15">
      <c r="A39" s="1">
        <v>38418</v>
      </c>
      <c r="B39" s="2">
        <v>1029.8699999999999</v>
      </c>
      <c r="C39" s="2">
        <f t="shared" ca="1" si="0"/>
        <v>1022.7855555555556</v>
      </c>
      <c r="D39" t="str">
        <f t="shared" ca="1" si="1"/>
        <v>买</v>
      </c>
      <c r="E39" s="3">
        <f t="shared" ca="1" si="2"/>
        <v>6.0664673817478754E-3</v>
      </c>
      <c r="F39" s="4">
        <f t="shared" ca="1" si="3"/>
        <v>0.98372901786281075</v>
      </c>
    </row>
    <row r="40" spans="1:6" x14ac:dyDescent="0.15">
      <c r="A40" s="1">
        <v>38419</v>
      </c>
      <c r="B40" s="2">
        <v>1048.98</v>
      </c>
      <c r="C40" s="2">
        <f t="shared" ca="1" si="0"/>
        <v>1027.9538888888887</v>
      </c>
      <c r="D40" t="str">
        <f t="shared" ca="1" si="1"/>
        <v>买</v>
      </c>
      <c r="E40" s="3">
        <f t="shared" ca="1" si="2"/>
        <v>1.8555740044860158E-2</v>
      </c>
      <c r="F40" s="4">
        <f t="shared" ca="1" si="3"/>
        <v>1.0019828377928586</v>
      </c>
    </row>
    <row r="41" spans="1:6" x14ac:dyDescent="0.15">
      <c r="A41" s="1">
        <v>38420</v>
      </c>
      <c r="B41" s="2">
        <v>1046.54</v>
      </c>
      <c r="C41" s="2">
        <f t="shared" ca="1" si="0"/>
        <v>1030.1555555555556</v>
      </c>
      <c r="D41" t="str">
        <f t="shared" ca="1" si="1"/>
        <v>买</v>
      </c>
      <c r="E41" s="3">
        <f t="shared" ca="1" si="2"/>
        <v>-2.3260691338252704E-3</v>
      </c>
      <c r="F41" s="4">
        <f t="shared" ca="1" si="3"/>
        <v>0.99965215644124594</v>
      </c>
    </row>
    <row r="42" spans="1:6" x14ac:dyDescent="0.15">
      <c r="A42" s="1">
        <v>38421</v>
      </c>
      <c r="B42" s="2">
        <v>1022.41</v>
      </c>
      <c r="C42" s="2">
        <f t="shared" ca="1" si="0"/>
        <v>1031.7777777777778</v>
      </c>
      <c r="D42" t="str">
        <f t="shared" ca="1" si="1"/>
        <v>卖</v>
      </c>
      <c r="E42" s="3">
        <f t="shared" ca="1" si="2"/>
        <v>-2.3056930456552105E-2</v>
      </c>
      <c r="F42" s="4">
        <f t="shared" ca="1" si="3"/>
        <v>0.97660324618943783</v>
      </c>
    </row>
    <row r="43" spans="1:6" x14ac:dyDescent="0.15">
      <c r="A43" s="1">
        <v>38422</v>
      </c>
      <c r="B43" s="2">
        <v>1027.42</v>
      </c>
      <c r="C43" s="2">
        <f t="shared" ca="1" si="0"/>
        <v>1032.365</v>
      </c>
      <c r="D43" t="str">
        <f t="shared" ca="1" si="1"/>
        <v>卖</v>
      </c>
      <c r="E43" s="3" t="str">
        <f t="shared" ca="1" si="2"/>
        <v/>
      </c>
      <c r="F43" s="4">
        <f t="shared" ca="1" si="3"/>
        <v>0.97660324618943783</v>
      </c>
    </row>
    <row r="44" spans="1:6" x14ac:dyDescent="0.15">
      <c r="A44" s="1">
        <v>38425</v>
      </c>
      <c r="B44" s="2">
        <v>1031.02</v>
      </c>
      <c r="C44" s="2">
        <f t="shared" ca="1" si="0"/>
        <v>1032.7783333333332</v>
      </c>
      <c r="D44" t="str">
        <f t="shared" ca="1" si="1"/>
        <v>卖</v>
      </c>
      <c r="E44" s="3" t="str">
        <f t="shared" ca="1" si="2"/>
        <v/>
      </c>
      <c r="F44" s="4">
        <f t="shared" ca="1" si="3"/>
        <v>0.97660324618943783</v>
      </c>
    </row>
    <row r="45" spans="1:6" x14ac:dyDescent="0.15">
      <c r="A45" s="1">
        <v>38426</v>
      </c>
      <c r="B45" s="2">
        <v>1013.52</v>
      </c>
      <c r="C45" s="2">
        <f t="shared" ca="1" si="0"/>
        <v>1032.385</v>
      </c>
      <c r="D45" t="str">
        <f t="shared" ca="1" si="1"/>
        <v>卖</v>
      </c>
      <c r="E45" s="3" t="str">
        <f t="shared" ca="1" si="2"/>
        <v/>
      </c>
      <c r="F45" s="4">
        <f t="shared" ca="1" si="3"/>
        <v>0.97660324618943783</v>
      </c>
    </row>
    <row r="46" spans="1:6" x14ac:dyDescent="0.15">
      <c r="A46" s="1">
        <v>38427</v>
      </c>
      <c r="B46" s="2">
        <v>1003.06</v>
      </c>
      <c r="C46" s="2">
        <f t="shared" ca="1" si="0"/>
        <v>1032.2188888888888</v>
      </c>
      <c r="D46" t="str">
        <f t="shared" ca="1" si="1"/>
        <v>卖</v>
      </c>
      <c r="E46" s="3" t="str">
        <f t="shared" ca="1" si="2"/>
        <v/>
      </c>
      <c r="F46" s="4">
        <f t="shared" ca="1" si="3"/>
        <v>0.97660324618943783</v>
      </c>
    </row>
    <row r="47" spans="1:6" x14ac:dyDescent="0.15">
      <c r="A47" s="1">
        <v>38428</v>
      </c>
      <c r="B47" s="2">
        <v>992.86</v>
      </c>
      <c r="C47" s="2">
        <f t="shared" ca="1" si="0"/>
        <v>1030.3983333333335</v>
      </c>
      <c r="D47" t="str">
        <f t="shared" ca="1" si="1"/>
        <v>卖</v>
      </c>
      <c r="E47" s="3" t="str">
        <f t="shared" ca="1" si="2"/>
        <v/>
      </c>
      <c r="F47" s="4">
        <f t="shared" ca="1" si="3"/>
        <v>0.97660324618943783</v>
      </c>
    </row>
    <row r="48" spans="1:6" x14ac:dyDescent="0.15">
      <c r="A48" s="1">
        <v>38429</v>
      </c>
      <c r="B48" s="2">
        <v>978.66</v>
      </c>
      <c r="C48" s="2">
        <f t="shared" ca="1" si="0"/>
        <v>1026.6161111111114</v>
      </c>
      <c r="D48" t="str">
        <f t="shared" ca="1" si="1"/>
        <v>卖</v>
      </c>
      <c r="E48" s="3" t="str">
        <f t="shared" ca="1" si="2"/>
        <v/>
      </c>
      <c r="F48" s="4">
        <f t="shared" ca="1" si="3"/>
        <v>0.97660324618943783</v>
      </c>
    </row>
    <row r="49" spans="1:6" x14ac:dyDescent="0.15">
      <c r="A49" s="1">
        <v>38432</v>
      </c>
      <c r="B49" s="2">
        <v>981.89</v>
      </c>
      <c r="C49" s="2">
        <f t="shared" ca="1" si="0"/>
        <v>1023.1694444444444</v>
      </c>
      <c r="D49" t="str">
        <f t="shared" ca="1" si="1"/>
        <v>卖</v>
      </c>
      <c r="E49" s="3" t="str">
        <f t="shared" ca="1" si="2"/>
        <v/>
      </c>
      <c r="F49" s="4">
        <f t="shared" ca="1" si="3"/>
        <v>0.97660324618943783</v>
      </c>
    </row>
    <row r="50" spans="1:6" x14ac:dyDescent="0.15">
      <c r="A50" s="1">
        <v>38433</v>
      </c>
      <c r="B50" s="2">
        <v>964.02</v>
      </c>
      <c r="C50" s="2">
        <f t="shared" ca="1" si="0"/>
        <v>1018.645</v>
      </c>
      <c r="D50" t="str">
        <f t="shared" ca="1" si="1"/>
        <v>卖</v>
      </c>
      <c r="E50" s="3" t="str">
        <f t="shared" ca="1" si="2"/>
        <v/>
      </c>
      <c r="F50" s="4">
        <f t="shared" ca="1" si="3"/>
        <v>0.97660324618943783</v>
      </c>
    </row>
    <row r="51" spans="1:6" x14ac:dyDescent="0.15">
      <c r="A51" s="1">
        <v>38434</v>
      </c>
      <c r="B51" s="2">
        <v>959.01</v>
      </c>
      <c r="C51" s="2">
        <f t="shared" ca="1" si="0"/>
        <v>1013.77</v>
      </c>
      <c r="D51" t="str">
        <f t="shared" ca="1" si="1"/>
        <v>卖</v>
      </c>
      <c r="E51" s="3" t="str">
        <f t="shared" ca="1" si="2"/>
        <v/>
      </c>
      <c r="F51" s="4">
        <f t="shared" ca="1" si="3"/>
        <v>0.97660324618943783</v>
      </c>
    </row>
    <row r="52" spans="1:6" x14ac:dyDescent="0.15">
      <c r="A52" s="1">
        <v>38435</v>
      </c>
      <c r="B52" s="2">
        <v>964.8</v>
      </c>
      <c r="C52" s="2">
        <f t="shared" ca="1" si="0"/>
        <v>1009.5933333333334</v>
      </c>
      <c r="D52" t="str">
        <f t="shared" ca="1" si="1"/>
        <v>卖</v>
      </c>
      <c r="E52" s="3" t="str">
        <f t="shared" ca="1" si="2"/>
        <v/>
      </c>
      <c r="F52" s="4">
        <f t="shared" ca="1" si="3"/>
        <v>0.97660324618943783</v>
      </c>
    </row>
    <row r="53" spans="1:6" x14ac:dyDescent="0.15">
      <c r="A53" s="1">
        <v>38436</v>
      </c>
      <c r="B53" s="2">
        <v>962.95</v>
      </c>
      <c r="C53" s="2">
        <f t="shared" ca="1" si="0"/>
        <v>1005.5388888888889</v>
      </c>
      <c r="D53" t="str">
        <f t="shared" ca="1" si="1"/>
        <v>卖</v>
      </c>
      <c r="E53" s="3" t="str">
        <f t="shared" ca="1" si="2"/>
        <v/>
      </c>
      <c r="F53" s="4">
        <f t="shared" ca="1" si="3"/>
        <v>0.97660324618943783</v>
      </c>
    </row>
    <row r="54" spans="1:6" x14ac:dyDescent="0.15">
      <c r="A54" s="1">
        <v>38439</v>
      </c>
      <c r="B54" s="2">
        <v>960.69</v>
      </c>
      <c r="C54" s="2">
        <f t="shared" ca="1" si="0"/>
        <v>1002.1705555555553</v>
      </c>
      <c r="D54" t="str">
        <f t="shared" ca="1" si="1"/>
        <v>卖</v>
      </c>
      <c r="E54" s="3" t="str">
        <f t="shared" ca="1" si="2"/>
        <v/>
      </c>
      <c r="F54" s="4">
        <f t="shared" ca="1" si="3"/>
        <v>0.97660324618943783</v>
      </c>
    </row>
    <row r="55" spans="1:6" x14ac:dyDescent="0.15">
      <c r="A55" s="1">
        <v>38440</v>
      </c>
      <c r="B55" s="2">
        <v>955.19</v>
      </c>
      <c r="C55" s="2">
        <f t="shared" ca="1" si="0"/>
        <v>998.14166666666665</v>
      </c>
      <c r="D55" t="str">
        <f t="shared" ca="1" si="1"/>
        <v>卖</v>
      </c>
      <c r="E55" s="3" t="str">
        <f t="shared" ca="1" si="2"/>
        <v/>
      </c>
      <c r="F55" s="4">
        <f t="shared" ca="1" si="3"/>
        <v>0.97660324618943783</v>
      </c>
    </row>
    <row r="56" spans="1:6" x14ac:dyDescent="0.15">
      <c r="A56" s="1">
        <v>38441</v>
      </c>
      <c r="B56" s="2">
        <v>937.03</v>
      </c>
      <c r="C56" s="2">
        <f t="shared" ca="1" si="0"/>
        <v>993.32888888888874</v>
      </c>
      <c r="D56" t="str">
        <f t="shared" ca="1" si="1"/>
        <v>卖</v>
      </c>
      <c r="E56" s="3" t="str">
        <f t="shared" ca="1" si="2"/>
        <v/>
      </c>
      <c r="F56" s="4">
        <f t="shared" ca="1" si="3"/>
        <v>0.97660324618943783</v>
      </c>
    </row>
    <row r="57" spans="1:6" x14ac:dyDescent="0.15">
      <c r="A57" s="1">
        <v>38442</v>
      </c>
      <c r="B57" s="2">
        <v>942.2</v>
      </c>
      <c r="C57" s="2">
        <f t="shared" ca="1" si="0"/>
        <v>988.45833333333348</v>
      </c>
      <c r="D57" t="str">
        <f t="shared" ca="1" si="1"/>
        <v>卖</v>
      </c>
      <c r="E57" s="3" t="str">
        <f t="shared" ca="1" si="2"/>
        <v/>
      </c>
      <c r="F57" s="4">
        <f t="shared" ca="1" si="3"/>
        <v>0.97660324618943783</v>
      </c>
    </row>
    <row r="58" spans="1:6" x14ac:dyDescent="0.15">
      <c r="A58" s="1">
        <v>38443</v>
      </c>
      <c r="B58" s="2">
        <v>978.14</v>
      </c>
      <c r="C58" s="2">
        <f t="shared" ca="1" si="0"/>
        <v>984.52277777777772</v>
      </c>
      <c r="D58" t="str">
        <f t="shared" ca="1" si="1"/>
        <v>卖</v>
      </c>
      <c r="E58" s="3" t="str">
        <f t="shared" ca="1" si="2"/>
        <v/>
      </c>
      <c r="F58" s="4">
        <f t="shared" ca="1" si="3"/>
        <v>0.97660324618943783</v>
      </c>
    </row>
    <row r="59" spans="1:6" x14ac:dyDescent="0.15">
      <c r="A59" s="1">
        <v>38446</v>
      </c>
      <c r="B59" s="2">
        <v>962.16</v>
      </c>
      <c r="C59" s="2">
        <f t="shared" ca="1" si="0"/>
        <v>979.83500000000015</v>
      </c>
      <c r="D59" t="str">
        <f t="shared" ca="1" si="1"/>
        <v>卖</v>
      </c>
      <c r="E59" s="3" t="str">
        <f t="shared" ca="1" si="2"/>
        <v/>
      </c>
      <c r="F59" s="4">
        <f t="shared" ca="1" si="3"/>
        <v>0.97660324618943783</v>
      </c>
    </row>
    <row r="60" spans="1:6" x14ac:dyDescent="0.15">
      <c r="A60" s="1">
        <v>38447</v>
      </c>
      <c r="B60" s="2">
        <v>955.59</v>
      </c>
      <c r="C60" s="2">
        <f t="shared" ca="1" si="0"/>
        <v>976.12277777777797</v>
      </c>
      <c r="D60" t="str">
        <f t="shared" ca="1" si="1"/>
        <v>卖</v>
      </c>
      <c r="E60" s="3" t="str">
        <f t="shared" ca="1" si="2"/>
        <v/>
      </c>
      <c r="F60" s="4">
        <f t="shared" ca="1" si="3"/>
        <v>0.97660324618943783</v>
      </c>
    </row>
    <row r="61" spans="1:6" x14ac:dyDescent="0.15">
      <c r="A61" s="1">
        <v>38448</v>
      </c>
      <c r="B61" s="2">
        <v>973.66</v>
      </c>
      <c r="C61" s="2">
        <f t="shared" ca="1" si="0"/>
        <v>973.13611111111118</v>
      </c>
      <c r="D61" t="str">
        <f t="shared" ca="1" si="1"/>
        <v>买</v>
      </c>
      <c r="E61" s="3" t="str">
        <f t="shared" ca="1" si="2"/>
        <v/>
      </c>
      <c r="F61" s="4">
        <f t="shared" ca="1" si="3"/>
        <v>0.97660324618943783</v>
      </c>
    </row>
    <row r="62" spans="1:6" x14ac:dyDescent="0.15">
      <c r="A62" s="1">
        <v>38449</v>
      </c>
      <c r="B62" s="2">
        <v>984.73</v>
      </c>
      <c r="C62" s="2">
        <f t="shared" ca="1" si="0"/>
        <v>970.56444444444469</v>
      </c>
      <c r="D62" t="str">
        <f t="shared" ca="1" si="1"/>
        <v>买</v>
      </c>
      <c r="E62" s="3">
        <f t="shared" ca="1" si="2"/>
        <v>1.1369471889571381E-2</v>
      </c>
      <c r="F62" s="4">
        <f t="shared" ca="1" si="3"/>
        <v>0.98770670934425275</v>
      </c>
    </row>
    <row r="63" spans="1:6" x14ac:dyDescent="0.15">
      <c r="A63" s="1">
        <v>38450</v>
      </c>
      <c r="B63" s="2">
        <v>1003.45</v>
      </c>
      <c r="C63" s="2">
        <f t="shared" ca="1" si="0"/>
        <v>970.00500000000022</v>
      </c>
      <c r="D63" t="str">
        <f t="shared" ca="1" si="1"/>
        <v>买</v>
      </c>
      <c r="E63" s="3">
        <f t="shared" ca="1" si="2"/>
        <v>1.9010287083769173E-2</v>
      </c>
      <c r="F63" s="4">
        <f t="shared" ca="1" si="3"/>
        <v>1.0064832974434519</v>
      </c>
    </row>
    <row r="64" spans="1:6" x14ac:dyDescent="0.15">
      <c r="A64" s="1">
        <v>38453</v>
      </c>
      <c r="B64" s="2">
        <v>995.42</v>
      </c>
      <c r="C64" s="2">
        <f t="shared" ca="1" si="0"/>
        <v>969.58055555555541</v>
      </c>
      <c r="D64" t="str">
        <f t="shared" ca="1" si="1"/>
        <v>买</v>
      </c>
      <c r="E64" s="3">
        <f t="shared" ca="1" si="2"/>
        <v>-8.0023917484678408E-3</v>
      </c>
      <c r="F64" s="4">
        <f t="shared" ca="1" si="3"/>
        <v>0.99842902380901966</v>
      </c>
    </row>
    <row r="65" spans="1:6" x14ac:dyDescent="0.15">
      <c r="A65" s="1">
        <v>38454</v>
      </c>
      <c r="B65" s="2">
        <v>978.7</v>
      </c>
      <c r="C65" s="2">
        <f t="shared" ca="1" si="0"/>
        <v>968.79388888888889</v>
      </c>
      <c r="D65" t="str">
        <f t="shared" ca="1" si="1"/>
        <v>买</v>
      </c>
      <c r="E65" s="3">
        <f t="shared" ca="1" si="2"/>
        <v>-1.6796929939121075E-2</v>
      </c>
      <c r="F65" s="4">
        <f t="shared" ca="1" si="3"/>
        <v>0.98165848144691448</v>
      </c>
    </row>
    <row r="66" spans="1:6" x14ac:dyDescent="0.15">
      <c r="A66" s="1">
        <v>38455</v>
      </c>
      <c r="B66" s="2">
        <v>1000.9</v>
      </c>
      <c r="C66" s="2">
        <f t="shared" ca="1" si="0"/>
        <v>970.02944444444461</v>
      </c>
      <c r="D66" t="str">
        <f t="shared" ca="1" si="1"/>
        <v>买</v>
      </c>
      <c r="E66" s="3">
        <f t="shared" ca="1" si="2"/>
        <v>2.2683151118831013E-2</v>
      </c>
      <c r="F66" s="4">
        <f t="shared" ca="1" si="3"/>
        <v>1.0039255891286569</v>
      </c>
    </row>
    <row r="67" spans="1:6" x14ac:dyDescent="0.15">
      <c r="A67" s="1">
        <v>38456</v>
      </c>
      <c r="B67" s="2">
        <v>986.97</v>
      </c>
      <c r="C67" s="2">
        <f t="shared" ref="C67:C130" ca="1" si="6">IFERROR(AVERAGE(OFFSET(B67,0,0,-I$2,1)),AVERAGE(OFFSET(B67,0,0,-ROW()+1,1)))</f>
        <v>970.31166666666672</v>
      </c>
      <c r="D67" t="str">
        <f t="shared" ref="D67:D130" ca="1" si="7">IF(B67&gt;C67,"买","卖")</f>
        <v>买</v>
      </c>
      <c r="E67" s="3">
        <f t="shared" ca="1" si="2"/>
        <v>-1.3917474273154151E-2</v>
      </c>
      <c r="F67" s="4">
        <f t="shared" ca="1" si="3"/>
        <v>0.98995348056979771</v>
      </c>
    </row>
    <row r="68" spans="1:6" x14ac:dyDescent="0.15">
      <c r="A68" s="1">
        <v>38457</v>
      </c>
      <c r="B68" s="2">
        <v>974.08</v>
      </c>
      <c r="C68" s="2">
        <f t="shared" ca="1" si="6"/>
        <v>970.87055555555571</v>
      </c>
      <c r="D68" t="str">
        <f t="shared" ca="1" si="7"/>
        <v>买</v>
      </c>
      <c r="E68" s="3">
        <f t="shared" ref="E68:E131" ca="1" si="8">IF(D67="买",B68/B67-1,"")</f>
        <v>-1.3060174068107444E-2</v>
      </c>
      <c r="F68" s="4">
        <f t="shared" ref="F68:F131" ca="1" si="9">IFERROR(F67*(1+E68),F67)</f>
        <v>0.97702451579422733</v>
      </c>
    </row>
    <row r="69" spans="1:6" x14ac:dyDescent="0.15">
      <c r="A69" s="1">
        <v>38460</v>
      </c>
      <c r="B69" s="2">
        <v>963.77</v>
      </c>
      <c r="C69" s="2">
        <f t="shared" ca="1" si="6"/>
        <v>971.13499999999999</v>
      </c>
      <c r="D69" t="str">
        <f t="shared" ca="1" si="7"/>
        <v>卖</v>
      </c>
      <c r="E69" s="3">
        <f t="shared" ca="1" si="8"/>
        <v>-1.0584346254927768E-2</v>
      </c>
      <c r="F69" s="4">
        <f t="shared" ca="1" si="9"/>
        <v>0.96668335001950811</v>
      </c>
    </row>
    <row r="70" spans="1:6" x14ac:dyDescent="0.15">
      <c r="A70" s="1">
        <v>38461</v>
      </c>
      <c r="B70" s="2">
        <v>965.89</v>
      </c>
      <c r="C70" s="2">
        <f t="shared" ca="1" si="6"/>
        <v>971.19555555555553</v>
      </c>
      <c r="D70" t="str">
        <f t="shared" ca="1" si="7"/>
        <v>卖</v>
      </c>
      <c r="E70" s="3" t="str">
        <f t="shared" ca="1" si="8"/>
        <v/>
      </c>
      <c r="F70" s="4">
        <f t="shared" ca="1" si="9"/>
        <v>0.96668335001950811</v>
      </c>
    </row>
    <row r="71" spans="1:6" x14ac:dyDescent="0.15">
      <c r="A71" s="1">
        <v>38462</v>
      </c>
      <c r="B71" s="2">
        <v>950.87</v>
      </c>
      <c r="C71" s="2">
        <f t="shared" ca="1" si="6"/>
        <v>970.52444444444438</v>
      </c>
      <c r="D71" t="str">
        <f t="shared" ca="1" si="7"/>
        <v>卖</v>
      </c>
      <c r="E71" s="3" t="str">
        <f t="shared" ca="1" si="8"/>
        <v/>
      </c>
      <c r="F71" s="4">
        <f t="shared" ca="1" si="9"/>
        <v>0.96668335001950811</v>
      </c>
    </row>
    <row r="72" spans="1:6" x14ac:dyDescent="0.15">
      <c r="A72" s="1">
        <v>38463</v>
      </c>
      <c r="B72" s="2">
        <v>943.98</v>
      </c>
      <c r="C72" s="2">
        <f t="shared" ca="1" si="6"/>
        <v>969.5961111111111</v>
      </c>
      <c r="D72" t="str">
        <f t="shared" ca="1" si="7"/>
        <v>卖</v>
      </c>
      <c r="E72" s="3" t="str">
        <f t="shared" ca="1" si="8"/>
        <v/>
      </c>
      <c r="F72" s="4">
        <f t="shared" ca="1" si="9"/>
        <v>0.96668335001950811</v>
      </c>
    </row>
    <row r="73" spans="1:6" x14ac:dyDescent="0.15">
      <c r="A73" s="1">
        <v>38464</v>
      </c>
      <c r="B73" s="2">
        <v>939.1</v>
      </c>
      <c r="C73" s="2">
        <f t="shared" ca="1" si="6"/>
        <v>968.70222222222219</v>
      </c>
      <c r="D73" t="str">
        <f t="shared" ca="1" si="7"/>
        <v>卖</v>
      </c>
      <c r="E73" s="3" t="str">
        <f t="shared" ca="1" si="8"/>
        <v/>
      </c>
      <c r="F73" s="4">
        <f t="shared" ca="1" si="9"/>
        <v>0.96668335001950811</v>
      </c>
    </row>
    <row r="74" spans="1:6" x14ac:dyDescent="0.15">
      <c r="A74" s="1">
        <v>38467</v>
      </c>
      <c r="B74" s="2">
        <v>930.07</v>
      </c>
      <c r="C74" s="2">
        <f t="shared" ca="1" si="6"/>
        <v>968.31555555555542</v>
      </c>
      <c r="D74" t="str">
        <f t="shared" ca="1" si="7"/>
        <v>卖</v>
      </c>
      <c r="E74" s="3" t="str">
        <f t="shared" ca="1" si="8"/>
        <v/>
      </c>
      <c r="F74" s="4">
        <f t="shared" ca="1" si="9"/>
        <v>0.96668335001950811</v>
      </c>
    </row>
    <row r="75" spans="1:6" x14ac:dyDescent="0.15">
      <c r="A75" s="1">
        <v>38468</v>
      </c>
      <c r="B75" s="2">
        <v>937.08</v>
      </c>
      <c r="C75" s="2">
        <f t="shared" ca="1" si="6"/>
        <v>968.03111111111116</v>
      </c>
      <c r="D75" t="str">
        <f t="shared" ca="1" si="7"/>
        <v>卖</v>
      </c>
      <c r="E75" s="3" t="str">
        <f t="shared" ca="1" si="8"/>
        <v/>
      </c>
      <c r="F75" s="4">
        <f t="shared" ca="1" si="9"/>
        <v>0.96668335001950811</v>
      </c>
    </row>
    <row r="76" spans="1:6" x14ac:dyDescent="0.15">
      <c r="A76" s="1">
        <v>38469</v>
      </c>
      <c r="B76" s="2">
        <v>926.6</v>
      </c>
      <c r="C76" s="2">
        <f t="shared" ca="1" si="6"/>
        <v>965.16777777777781</v>
      </c>
      <c r="D76" t="str">
        <f t="shared" ca="1" si="7"/>
        <v>卖</v>
      </c>
      <c r="E76" s="3" t="str">
        <f t="shared" ca="1" si="8"/>
        <v/>
      </c>
      <c r="F76" s="4">
        <f t="shared" ca="1" si="9"/>
        <v>0.96668335001950811</v>
      </c>
    </row>
    <row r="77" spans="1:6" x14ac:dyDescent="0.15">
      <c r="A77" s="1">
        <v>38470</v>
      </c>
      <c r="B77" s="2">
        <v>942.07</v>
      </c>
      <c r="C77" s="2">
        <f t="shared" ca="1" si="6"/>
        <v>964.05166666666673</v>
      </c>
      <c r="D77" t="str">
        <f t="shared" ca="1" si="7"/>
        <v>卖</v>
      </c>
      <c r="E77" s="3" t="str">
        <f t="shared" ca="1" si="8"/>
        <v/>
      </c>
      <c r="F77" s="4">
        <f t="shared" ca="1" si="9"/>
        <v>0.96668335001950811</v>
      </c>
    </row>
    <row r="78" spans="1:6" x14ac:dyDescent="0.15">
      <c r="A78" s="1">
        <v>38471</v>
      </c>
      <c r="B78" s="2">
        <v>932.4</v>
      </c>
      <c r="C78" s="2">
        <f t="shared" ca="1" si="6"/>
        <v>962.76333333333343</v>
      </c>
      <c r="D78" t="str">
        <f t="shared" ca="1" si="7"/>
        <v>卖</v>
      </c>
      <c r="E78" s="3" t="str">
        <f t="shared" ca="1" si="8"/>
        <v/>
      </c>
      <c r="F78" s="4">
        <f t="shared" ca="1" si="9"/>
        <v>0.96668335001950811</v>
      </c>
    </row>
    <row r="79" spans="1:6" x14ac:dyDescent="0.15">
      <c r="A79" s="1">
        <v>38481</v>
      </c>
      <c r="B79" s="2">
        <v>909.17</v>
      </c>
      <c r="C79" s="2">
        <f t="shared" ca="1" si="6"/>
        <v>959.18055555555554</v>
      </c>
      <c r="D79" t="str">
        <f t="shared" ca="1" si="7"/>
        <v>卖</v>
      </c>
      <c r="E79" s="3" t="str">
        <f t="shared" ca="1" si="8"/>
        <v/>
      </c>
      <c r="F79" s="4">
        <f t="shared" ca="1" si="9"/>
        <v>0.96668335001950811</v>
      </c>
    </row>
    <row r="80" spans="1:6" x14ac:dyDescent="0.15">
      <c r="A80" s="1">
        <v>38482</v>
      </c>
      <c r="B80" s="2">
        <v>913.08</v>
      </c>
      <c r="C80" s="2">
        <f t="shared" ca="1" si="6"/>
        <v>955.19999999999993</v>
      </c>
      <c r="D80" t="str">
        <f t="shared" ca="1" si="7"/>
        <v>卖</v>
      </c>
      <c r="E80" s="3" t="str">
        <f t="shared" ca="1" si="8"/>
        <v/>
      </c>
      <c r="F80" s="4">
        <f t="shared" ca="1" si="9"/>
        <v>0.96668335001950811</v>
      </c>
    </row>
    <row r="81" spans="1:6" x14ac:dyDescent="0.15">
      <c r="A81" s="1">
        <v>38483</v>
      </c>
      <c r="B81" s="2">
        <v>901.85</v>
      </c>
      <c r="C81" s="2">
        <f t="shared" ca="1" si="6"/>
        <v>949.55555555555554</v>
      </c>
      <c r="D81" t="str">
        <f t="shared" ca="1" si="7"/>
        <v>卖</v>
      </c>
      <c r="E81" s="3" t="str">
        <f t="shared" ca="1" si="8"/>
        <v/>
      </c>
      <c r="F81" s="4">
        <f t="shared" ca="1" si="9"/>
        <v>0.96668335001950811</v>
      </c>
    </row>
    <row r="82" spans="1:6" x14ac:dyDescent="0.15">
      <c r="A82" s="1">
        <v>38484</v>
      </c>
      <c r="B82" s="2">
        <v>885.82</v>
      </c>
      <c r="C82" s="2">
        <f t="shared" ca="1" si="6"/>
        <v>943.4666666666667</v>
      </c>
      <c r="D82" t="str">
        <f t="shared" ca="1" si="7"/>
        <v>卖</v>
      </c>
      <c r="E82" s="3" t="str">
        <f t="shared" ca="1" si="8"/>
        <v/>
      </c>
      <c r="F82" s="4">
        <f t="shared" ca="1" si="9"/>
        <v>0.96668335001950811</v>
      </c>
    </row>
    <row r="83" spans="1:6" x14ac:dyDescent="0.15">
      <c r="A83" s="1">
        <v>38485</v>
      </c>
      <c r="B83" s="2">
        <v>887.54</v>
      </c>
      <c r="C83" s="2">
        <f t="shared" ca="1" si="6"/>
        <v>938.40222222222212</v>
      </c>
      <c r="D83" t="str">
        <f t="shared" ca="1" si="7"/>
        <v>卖</v>
      </c>
      <c r="E83" s="3" t="str">
        <f t="shared" ca="1" si="8"/>
        <v/>
      </c>
      <c r="F83" s="4">
        <f t="shared" ca="1" si="9"/>
        <v>0.96668335001950811</v>
      </c>
    </row>
    <row r="84" spans="1:6" x14ac:dyDescent="0.15">
      <c r="A84" s="1">
        <v>38488</v>
      </c>
      <c r="B84" s="2">
        <v>875.27</v>
      </c>
      <c r="C84" s="2">
        <f t="shared" ca="1" si="6"/>
        <v>931.42277777777781</v>
      </c>
      <c r="D84" t="str">
        <f t="shared" ca="1" si="7"/>
        <v>卖</v>
      </c>
      <c r="E84" s="3" t="str">
        <f t="shared" ca="1" si="8"/>
        <v/>
      </c>
      <c r="F84" s="4">
        <f t="shared" ca="1" si="9"/>
        <v>0.96668335001950811</v>
      </c>
    </row>
    <row r="85" spans="1:6" x14ac:dyDescent="0.15">
      <c r="A85" s="1">
        <v>38489</v>
      </c>
      <c r="B85" s="2">
        <v>881.46</v>
      </c>
      <c r="C85" s="2">
        <f t="shared" ca="1" si="6"/>
        <v>925.56111111111102</v>
      </c>
      <c r="D85" t="str">
        <f t="shared" ca="1" si="7"/>
        <v>卖</v>
      </c>
      <c r="E85" s="3" t="str">
        <f t="shared" ca="1" si="8"/>
        <v/>
      </c>
      <c r="F85" s="4">
        <f t="shared" ca="1" si="9"/>
        <v>0.96668335001950811</v>
      </c>
    </row>
    <row r="86" spans="1:6" x14ac:dyDescent="0.15">
      <c r="A86" s="1">
        <v>38490</v>
      </c>
      <c r="B86" s="2">
        <v>883.2</v>
      </c>
      <c r="C86" s="2">
        <f t="shared" ca="1" si="6"/>
        <v>920.51222222222225</v>
      </c>
      <c r="D86" t="str">
        <f t="shared" ca="1" si="7"/>
        <v>卖</v>
      </c>
      <c r="E86" s="3" t="str">
        <f t="shared" ca="1" si="8"/>
        <v/>
      </c>
      <c r="F86" s="4">
        <f t="shared" ca="1" si="9"/>
        <v>0.96668335001950811</v>
      </c>
    </row>
    <row r="87" spans="1:6" x14ac:dyDescent="0.15">
      <c r="A87" s="1">
        <v>38491</v>
      </c>
      <c r="B87" s="2">
        <v>884.17</v>
      </c>
      <c r="C87" s="2">
        <f t="shared" ca="1" si="6"/>
        <v>916.08999999999992</v>
      </c>
      <c r="D87" t="str">
        <f t="shared" ca="1" si="7"/>
        <v>卖</v>
      </c>
      <c r="E87" s="3" t="str">
        <f t="shared" ca="1" si="8"/>
        <v/>
      </c>
      <c r="F87" s="4">
        <f t="shared" ca="1" si="9"/>
        <v>0.96668335001950811</v>
      </c>
    </row>
    <row r="88" spans="1:6" x14ac:dyDescent="0.15">
      <c r="A88" s="1">
        <v>38492</v>
      </c>
      <c r="B88" s="2">
        <v>882.76</v>
      </c>
      <c r="C88" s="2">
        <f t="shared" ca="1" si="6"/>
        <v>911.47166666666681</v>
      </c>
      <c r="D88" t="str">
        <f t="shared" ca="1" si="7"/>
        <v>卖</v>
      </c>
      <c r="E88" s="3" t="str">
        <f t="shared" ca="1" si="8"/>
        <v/>
      </c>
      <c r="F88" s="4">
        <f t="shared" ca="1" si="9"/>
        <v>0.96668335001950811</v>
      </c>
    </row>
    <row r="89" spans="1:6" x14ac:dyDescent="0.15">
      <c r="A89" s="1">
        <v>38495</v>
      </c>
      <c r="B89" s="2">
        <v>863.34</v>
      </c>
      <c r="C89" s="2">
        <f t="shared" ca="1" si="6"/>
        <v>906.60888888888883</v>
      </c>
      <c r="D89" t="str">
        <f t="shared" ca="1" si="7"/>
        <v>卖</v>
      </c>
      <c r="E89" s="3" t="str">
        <f t="shared" ca="1" si="8"/>
        <v/>
      </c>
      <c r="F89" s="4">
        <f t="shared" ca="1" si="9"/>
        <v>0.96668335001950811</v>
      </c>
    </row>
    <row r="90" spans="1:6" x14ac:dyDescent="0.15">
      <c r="A90" s="1">
        <v>38496</v>
      </c>
      <c r="B90" s="2">
        <v>868.46</v>
      </c>
      <c r="C90" s="2">
        <f t="shared" ca="1" si="6"/>
        <v>902.4133333333333</v>
      </c>
      <c r="D90" t="str">
        <f t="shared" ca="1" si="7"/>
        <v>卖</v>
      </c>
      <c r="E90" s="3" t="str">
        <f t="shared" ca="1" si="8"/>
        <v/>
      </c>
      <c r="F90" s="4">
        <f t="shared" ca="1" si="9"/>
        <v>0.96668335001950811</v>
      </c>
    </row>
    <row r="91" spans="1:6" x14ac:dyDescent="0.15">
      <c r="A91" s="1">
        <v>38497</v>
      </c>
      <c r="B91" s="2">
        <v>868.45</v>
      </c>
      <c r="C91" s="2">
        <f t="shared" ca="1" si="6"/>
        <v>898.48833333333334</v>
      </c>
      <c r="D91" t="str">
        <f t="shared" ca="1" si="7"/>
        <v>卖</v>
      </c>
      <c r="E91" s="3" t="str">
        <f t="shared" ca="1" si="8"/>
        <v/>
      </c>
      <c r="F91" s="4">
        <f t="shared" ca="1" si="9"/>
        <v>0.96668335001950811</v>
      </c>
    </row>
    <row r="92" spans="1:6" x14ac:dyDescent="0.15">
      <c r="A92" s="1">
        <v>38498</v>
      </c>
      <c r="B92" s="2">
        <v>857.33</v>
      </c>
      <c r="C92" s="2">
        <f t="shared" ca="1" si="6"/>
        <v>894.44722222222231</v>
      </c>
      <c r="D92" t="str">
        <f t="shared" ca="1" si="7"/>
        <v>卖</v>
      </c>
      <c r="E92" s="3" t="str">
        <f t="shared" ca="1" si="8"/>
        <v/>
      </c>
      <c r="F92" s="4">
        <f t="shared" ca="1" si="9"/>
        <v>0.96668335001950811</v>
      </c>
    </row>
    <row r="93" spans="1:6" x14ac:dyDescent="0.15">
      <c r="A93" s="1">
        <v>38499</v>
      </c>
      <c r="B93" s="2">
        <v>849.51</v>
      </c>
      <c r="C93" s="2">
        <f t="shared" ca="1" si="6"/>
        <v>889.58222222222241</v>
      </c>
      <c r="D93" t="str">
        <f t="shared" ca="1" si="7"/>
        <v>卖</v>
      </c>
      <c r="E93" s="3" t="str">
        <f t="shared" ca="1" si="8"/>
        <v/>
      </c>
      <c r="F93" s="4">
        <f t="shared" ca="1" si="9"/>
        <v>0.96668335001950811</v>
      </c>
    </row>
    <row r="94" spans="1:6" x14ac:dyDescent="0.15">
      <c r="A94" s="1">
        <v>38502</v>
      </c>
      <c r="B94" s="2">
        <v>855.61</v>
      </c>
      <c r="C94" s="2">
        <f t="shared" ca="1" si="6"/>
        <v>885.63833333333343</v>
      </c>
      <c r="D94" t="str">
        <f t="shared" ca="1" si="7"/>
        <v>卖</v>
      </c>
      <c r="E94" s="3" t="str">
        <f t="shared" ca="1" si="8"/>
        <v/>
      </c>
      <c r="F94" s="4">
        <f t="shared" ca="1" si="9"/>
        <v>0.96668335001950811</v>
      </c>
    </row>
    <row r="95" spans="1:6" x14ac:dyDescent="0.15">
      <c r="A95" s="1">
        <v>38503</v>
      </c>
      <c r="B95" s="2">
        <v>855.95</v>
      </c>
      <c r="C95" s="2">
        <f t="shared" ca="1" si="6"/>
        <v>880.85388888888906</v>
      </c>
      <c r="D95" t="str">
        <f t="shared" ca="1" si="7"/>
        <v>卖</v>
      </c>
      <c r="E95" s="3" t="str">
        <f t="shared" ca="1" si="8"/>
        <v/>
      </c>
      <c r="F95" s="4">
        <f t="shared" ca="1" si="9"/>
        <v>0.96668335001950811</v>
      </c>
    </row>
    <row r="96" spans="1:6" x14ac:dyDescent="0.15">
      <c r="A96" s="1">
        <v>38504</v>
      </c>
      <c r="B96" s="2">
        <v>837.53</v>
      </c>
      <c r="C96" s="2">
        <f t="shared" ca="1" si="6"/>
        <v>875.58333333333348</v>
      </c>
      <c r="D96" t="str">
        <f t="shared" ca="1" si="7"/>
        <v>卖</v>
      </c>
      <c r="E96" s="3" t="str">
        <f t="shared" ca="1" si="8"/>
        <v/>
      </c>
      <c r="F96" s="4">
        <f t="shared" ca="1" si="9"/>
        <v>0.96668335001950811</v>
      </c>
    </row>
    <row r="97" spans="1:6" x14ac:dyDescent="0.15">
      <c r="A97" s="1">
        <v>38505</v>
      </c>
      <c r="B97" s="2">
        <v>818.38</v>
      </c>
      <c r="C97" s="2">
        <f t="shared" ca="1" si="6"/>
        <v>870.5394444444446</v>
      </c>
      <c r="D97" t="str">
        <f t="shared" ca="1" si="7"/>
        <v>卖</v>
      </c>
      <c r="E97" s="3" t="str">
        <f t="shared" ca="1" si="8"/>
        <v/>
      </c>
      <c r="F97" s="4">
        <f t="shared" ca="1" si="9"/>
        <v>0.96668335001950811</v>
      </c>
    </row>
    <row r="98" spans="1:6" x14ac:dyDescent="0.15">
      <c r="A98" s="1">
        <v>38506</v>
      </c>
      <c r="B98" s="2">
        <v>818.03</v>
      </c>
      <c r="C98" s="2">
        <f t="shared" ca="1" si="6"/>
        <v>865.25888888888903</v>
      </c>
      <c r="D98" t="str">
        <f t="shared" ca="1" si="7"/>
        <v>卖</v>
      </c>
      <c r="E98" s="3" t="str">
        <f t="shared" ca="1" si="8"/>
        <v/>
      </c>
      <c r="F98" s="4">
        <f t="shared" ca="1" si="9"/>
        <v>0.96668335001950811</v>
      </c>
    </row>
    <row r="99" spans="1:6" x14ac:dyDescent="0.15">
      <c r="A99" s="1">
        <v>38509</v>
      </c>
      <c r="B99" s="2">
        <v>839</v>
      </c>
      <c r="C99" s="2">
        <f t="shared" ca="1" si="6"/>
        <v>861.76722222222236</v>
      </c>
      <c r="D99" t="str">
        <f t="shared" ca="1" si="7"/>
        <v>卖</v>
      </c>
      <c r="E99" s="3" t="str">
        <f t="shared" ca="1" si="8"/>
        <v/>
      </c>
      <c r="F99" s="4">
        <f t="shared" ca="1" si="9"/>
        <v>0.96668335001950811</v>
      </c>
    </row>
    <row r="100" spans="1:6" x14ac:dyDescent="0.15">
      <c r="A100" s="1">
        <v>38510</v>
      </c>
      <c r="B100" s="2">
        <v>837.28</v>
      </c>
      <c r="C100" s="2">
        <f t="shared" ca="1" si="6"/>
        <v>859.07055555555576</v>
      </c>
      <c r="D100" t="str">
        <f t="shared" ca="1" si="7"/>
        <v>卖</v>
      </c>
      <c r="E100" s="3" t="str">
        <f t="shared" ca="1" si="8"/>
        <v/>
      </c>
      <c r="F100" s="4">
        <f t="shared" ca="1" si="9"/>
        <v>0.96668335001950811</v>
      </c>
    </row>
    <row r="101" spans="1:6" x14ac:dyDescent="0.15">
      <c r="A101" s="1">
        <v>38511</v>
      </c>
      <c r="B101" s="2">
        <v>905.77</v>
      </c>
      <c r="C101" s="2">
        <f t="shared" ca="1" si="6"/>
        <v>860.08333333333348</v>
      </c>
      <c r="D101" t="str">
        <f t="shared" ca="1" si="7"/>
        <v>买</v>
      </c>
      <c r="E101" s="3" t="str">
        <f t="shared" ca="1" si="8"/>
        <v/>
      </c>
      <c r="F101" s="4">
        <f t="shared" ca="1" si="9"/>
        <v>0.96668335001950811</v>
      </c>
    </row>
    <row r="102" spans="1:6" x14ac:dyDescent="0.15">
      <c r="A102" s="1">
        <v>38512</v>
      </c>
      <c r="B102" s="2">
        <v>912.6</v>
      </c>
      <c r="C102" s="2">
        <f t="shared" ca="1" si="6"/>
        <v>862.15722222222246</v>
      </c>
      <c r="D102" t="str">
        <f t="shared" ca="1" si="7"/>
        <v>买</v>
      </c>
      <c r="E102" s="3">
        <f t="shared" ca="1" si="8"/>
        <v>7.5405456131247828E-3</v>
      </c>
      <c r="F102" s="4">
        <f t="shared" ca="1" si="9"/>
        <v>0.97397266991377851</v>
      </c>
    </row>
    <row r="103" spans="1:6" x14ac:dyDescent="0.15">
      <c r="A103" s="1">
        <v>38513</v>
      </c>
      <c r="B103" s="2">
        <v>894.56</v>
      </c>
      <c r="C103" s="2">
        <f t="shared" ca="1" si="6"/>
        <v>862.8850000000001</v>
      </c>
      <c r="D103" t="str">
        <f t="shared" ca="1" si="7"/>
        <v>买</v>
      </c>
      <c r="E103" s="3">
        <f t="shared" ca="1" si="8"/>
        <v>-1.9767696690773717E-2</v>
      </c>
      <c r="F103" s="4">
        <f t="shared" ca="1" si="9"/>
        <v>0.9547194735898199</v>
      </c>
    </row>
    <row r="104" spans="1:6" x14ac:dyDescent="0.15">
      <c r="A104" s="1">
        <v>38516</v>
      </c>
      <c r="B104" s="2">
        <v>892.96</v>
      </c>
      <c r="C104" s="2">
        <f t="shared" ca="1" si="6"/>
        <v>863.42722222222233</v>
      </c>
      <c r="D104" t="str">
        <f t="shared" ca="1" si="7"/>
        <v>买</v>
      </c>
      <c r="E104" s="3">
        <f t="shared" ca="1" si="8"/>
        <v>-1.7885888034340214E-3</v>
      </c>
      <c r="F104" s="4">
        <f t="shared" ca="1" si="9"/>
        <v>0.95301187302893675</v>
      </c>
    </row>
    <row r="105" spans="1:6" x14ac:dyDescent="0.15">
      <c r="A105" s="1">
        <v>38517</v>
      </c>
      <c r="B105" s="2">
        <v>883.54</v>
      </c>
      <c r="C105" s="2">
        <f t="shared" ca="1" si="6"/>
        <v>863.39222222222224</v>
      </c>
      <c r="D105" t="str">
        <f t="shared" ca="1" si="7"/>
        <v>买</v>
      </c>
      <c r="E105" s="3">
        <f t="shared" ca="1" si="8"/>
        <v>-1.0549184733918748E-2</v>
      </c>
      <c r="F105" s="4">
        <f t="shared" ca="1" si="9"/>
        <v>0.9429583747267366</v>
      </c>
    </row>
    <row r="106" spans="1:6" x14ac:dyDescent="0.15">
      <c r="A106" s="1">
        <v>38518</v>
      </c>
      <c r="B106" s="2">
        <v>866.83</v>
      </c>
      <c r="C106" s="2">
        <f t="shared" ca="1" si="6"/>
        <v>862.50722222222237</v>
      </c>
      <c r="D106" t="str">
        <f t="shared" ca="1" si="7"/>
        <v>买</v>
      </c>
      <c r="E106" s="3">
        <f t="shared" ca="1" si="8"/>
        <v>-1.8912556307580819E-2</v>
      </c>
      <c r="F106" s="4">
        <f t="shared" ca="1" si="9"/>
        <v>0.9251246213690123</v>
      </c>
    </row>
    <row r="107" spans="1:6" x14ac:dyDescent="0.15">
      <c r="A107" s="1">
        <v>38519</v>
      </c>
      <c r="B107" s="2">
        <v>879.24</v>
      </c>
      <c r="C107" s="2">
        <f t="shared" ca="1" si="6"/>
        <v>863.39055555555569</v>
      </c>
      <c r="D107" t="str">
        <f t="shared" ca="1" si="7"/>
        <v>买</v>
      </c>
      <c r="E107" s="3">
        <f t="shared" ca="1" si="8"/>
        <v>1.4316532653461334E-2</v>
      </c>
      <c r="F107" s="4">
        <f t="shared" ca="1" si="9"/>
        <v>0.93836919821936282</v>
      </c>
    </row>
    <row r="108" spans="1:6" x14ac:dyDescent="0.15">
      <c r="A108" s="1">
        <v>38520</v>
      </c>
      <c r="B108" s="2">
        <v>880.34</v>
      </c>
      <c r="C108" s="2">
        <f t="shared" ca="1" si="6"/>
        <v>864.05055555555555</v>
      </c>
      <c r="D108" t="str">
        <f t="shared" ca="1" si="7"/>
        <v>买</v>
      </c>
      <c r="E108" s="3">
        <f t="shared" ca="1" si="8"/>
        <v>1.2510804785952345E-3</v>
      </c>
      <c r="F108" s="4">
        <f t="shared" ca="1" si="9"/>
        <v>0.93954317360497008</v>
      </c>
    </row>
    <row r="109" spans="1:6" x14ac:dyDescent="0.15">
      <c r="A109" s="1">
        <v>38523</v>
      </c>
      <c r="B109" s="2">
        <v>906.26</v>
      </c>
      <c r="C109" s="2">
        <f t="shared" ca="1" si="6"/>
        <v>866.15111111111105</v>
      </c>
      <c r="D109" t="str">
        <f t="shared" ca="1" si="7"/>
        <v>买</v>
      </c>
      <c r="E109" s="3">
        <f t="shared" ca="1" si="8"/>
        <v>2.9443169684440162E-2</v>
      </c>
      <c r="F109" s="4">
        <f t="shared" ca="1" si="9"/>
        <v>0.96720630269127861</v>
      </c>
    </row>
    <row r="110" spans="1:6" x14ac:dyDescent="0.15">
      <c r="A110" s="1">
        <v>38524</v>
      </c>
      <c r="B110" s="2">
        <v>896.17</v>
      </c>
      <c r="C110" s="2">
        <f t="shared" ca="1" si="6"/>
        <v>868.30888888888899</v>
      </c>
      <c r="D110" t="str">
        <f t="shared" ca="1" si="7"/>
        <v>买</v>
      </c>
      <c r="E110" s="3">
        <f t="shared" ca="1" si="8"/>
        <v>-1.1133670249155903E-2</v>
      </c>
      <c r="F110" s="4">
        <f t="shared" ca="1" si="9"/>
        <v>0.95643774665420866</v>
      </c>
    </row>
    <row r="111" spans="1:6" x14ac:dyDescent="0.15">
      <c r="A111" s="1">
        <v>38525</v>
      </c>
      <c r="B111" s="2">
        <v>900.65</v>
      </c>
      <c r="C111" s="2">
        <f t="shared" ca="1" si="6"/>
        <v>871.15</v>
      </c>
      <c r="D111" t="str">
        <f t="shared" ca="1" si="7"/>
        <v>买</v>
      </c>
      <c r="E111" s="3">
        <f t="shared" ca="1" si="8"/>
        <v>4.9990515192430696E-3</v>
      </c>
      <c r="F111" s="4">
        <f t="shared" ca="1" si="9"/>
        <v>0.96121902822468186</v>
      </c>
    </row>
    <row r="112" spans="1:6" x14ac:dyDescent="0.15">
      <c r="A112" s="1">
        <v>38526</v>
      </c>
      <c r="B112" s="2">
        <v>893.57</v>
      </c>
      <c r="C112" s="2">
        <f t="shared" ca="1" si="6"/>
        <v>873.25888888888903</v>
      </c>
      <c r="D112" t="str">
        <f t="shared" ca="1" si="7"/>
        <v>买</v>
      </c>
      <c r="E112" s="3">
        <f t="shared" ca="1" si="8"/>
        <v>-7.8609892855159291E-3</v>
      </c>
      <c r="F112" s="4">
        <f t="shared" ca="1" si="9"/>
        <v>0.95366289574277363</v>
      </c>
    </row>
    <row r="113" spans="1:6" x14ac:dyDescent="0.15">
      <c r="A113" s="1">
        <v>38527</v>
      </c>
      <c r="B113" s="2">
        <v>898.3</v>
      </c>
      <c r="C113" s="2">
        <f t="shared" ca="1" si="6"/>
        <v>875.61166666666657</v>
      </c>
      <c r="D113" t="str">
        <f t="shared" ca="1" si="7"/>
        <v>买</v>
      </c>
      <c r="E113" s="3">
        <f t="shared" ca="1" si="8"/>
        <v>5.2933737703815265E-3</v>
      </c>
      <c r="F113" s="4">
        <f t="shared" ca="1" si="9"/>
        <v>0.95871098990088455</v>
      </c>
    </row>
    <row r="114" spans="1:6" x14ac:dyDescent="0.15">
      <c r="A114" s="1">
        <v>38530</v>
      </c>
      <c r="B114" s="2">
        <v>916.04</v>
      </c>
      <c r="C114" s="2">
        <f t="shared" ca="1" si="6"/>
        <v>879.97333333333313</v>
      </c>
      <c r="D114" t="str">
        <f t="shared" ca="1" si="7"/>
        <v>买</v>
      </c>
      <c r="E114" s="3">
        <f t="shared" ca="1" si="8"/>
        <v>1.9748413670266141E-2</v>
      </c>
      <c r="F114" s="4">
        <f t="shared" ca="1" si="9"/>
        <v>0.97764401111967758</v>
      </c>
    </row>
    <row r="115" spans="1:6" x14ac:dyDescent="0.15">
      <c r="A115" s="1">
        <v>38531</v>
      </c>
      <c r="B115" s="2">
        <v>903.72</v>
      </c>
      <c r="C115" s="2">
        <f t="shared" ca="1" si="6"/>
        <v>884.71444444444433</v>
      </c>
      <c r="D115" t="str">
        <f t="shared" ca="1" si="7"/>
        <v>买</v>
      </c>
      <c r="E115" s="3">
        <f t="shared" ca="1" si="8"/>
        <v>-1.3449194358324923E-2</v>
      </c>
      <c r="F115" s="4">
        <f t="shared" ca="1" si="9"/>
        <v>0.96449548680087671</v>
      </c>
    </row>
    <row r="116" spans="1:6" x14ac:dyDescent="0.15">
      <c r="A116" s="1">
        <v>38532</v>
      </c>
      <c r="B116" s="2">
        <v>898.9</v>
      </c>
      <c r="C116" s="2">
        <f t="shared" ca="1" si="6"/>
        <v>889.20722222222196</v>
      </c>
      <c r="D116" t="str">
        <f t="shared" ca="1" si="7"/>
        <v>买</v>
      </c>
      <c r="E116" s="3">
        <f t="shared" ca="1" si="8"/>
        <v>-5.3335103793210603E-3</v>
      </c>
      <c r="F116" s="4">
        <f t="shared" ca="1" si="9"/>
        <v>0.95935134011121592</v>
      </c>
    </row>
    <row r="117" spans="1:6" x14ac:dyDescent="0.15">
      <c r="A117" s="1">
        <v>38533</v>
      </c>
      <c r="B117" s="2">
        <v>878.69</v>
      </c>
      <c r="C117" s="2">
        <f t="shared" ca="1" si="6"/>
        <v>891.412222222222</v>
      </c>
      <c r="D117" t="str">
        <f t="shared" ca="1" si="7"/>
        <v>卖</v>
      </c>
      <c r="E117" s="3">
        <f t="shared" ca="1" si="8"/>
        <v>-2.2483034820335868E-2</v>
      </c>
      <c r="F117" s="4">
        <f t="shared" ca="1" si="9"/>
        <v>0.93778221052655952</v>
      </c>
    </row>
    <row r="118" spans="1:6" x14ac:dyDescent="0.15">
      <c r="A118" s="1">
        <v>38534</v>
      </c>
      <c r="B118" s="2">
        <v>859.49</v>
      </c>
      <c r="C118" s="2">
        <f t="shared" ca="1" si="6"/>
        <v>892.64611111111094</v>
      </c>
      <c r="D118" t="str">
        <f t="shared" ca="1" si="7"/>
        <v>卖</v>
      </c>
      <c r="E118" s="3" t="str">
        <f t="shared" ca="1" si="8"/>
        <v/>
      </c>
      <c r="F118" s="4">
        <f t="shared" ca="1" si="9"/>
        <v>0.93778221052655952</v>
      </c>
    </row>
    <row r="119" spans="1:6" x14ac:dyDescent="0.15">
      <c r="A119" s="1">
        <v>38537</v>
      </c>
      <c r="B119" s="2">
        <v>855.93</v>
      </c>
      <c r="C119" s="2">
        <f t="shared" ca="1" si="6"/>
        <v>889.87722222222203</v>
      </c>
      <c r="D119" t="str">
        <f t="shared" ca="1" si="7"/>
        <v>卖</v>
      </c>
      <c r="E119" s="3" t="str">
        <f t="shared" ca="1" si="8"/>
        <v/>
      </c>
      <c r="F119" s="4">
        <f t="shared" ca="1" si="9"/>
        <v>0.93778221052655952</v>
      </c>
    </row>
    <row r="120" spans="1:6" x14ac:dyDescent="0.15">
      <c r="A120" s="1">
        <v>38538</v>
      </c>
      <c r="B120" s="2">
        <v>849.68</v>
      </c>
      <c r="C120" s="2">
        <f t="shared" ca="1" si="6"/>
        <v>886.38166666666666</v>
      </c>
      <c r="D120" t="str">
        <f t="shared" ca="1" si="7"/>
        <v>卖</v>
      </c>
      <c r="E120" s="3" t="str">
        <f t="shared" ca="1" si="8"/>
        <v/>
      </c>
      <c r="F120" s="4">
        <f t="shared" ca="1" si="9"/>
        <v>0.93778221052655952</v>
      </c>
    </row>
    <row r="121" spans="1:6" x14ac:dyDescent="0.15">
      <c r="A121" s="1">
        <v>38539</v>
      </c>
      <c r="B121" s="2">
        <v>842.56</v>
      </c>
      <c r="C121" s="2">
        <f t="shared" ca="1" si="6"/>
        <v>883.49277777777763</v>
      </c>
      <c r="D121" t="str">
        <f t="shared" ca="1" si="7"/>
        <v>卖</v>
      </c>
      <c r="E121" s="3" t="str">
        <f t="shared" ca="1" si="8"/>
        <v/>
      </c>
      <c r="F121" s="4">
        <f t="shared" ca="1" si="9"/>
        <v>0.93778221052655952</v>
      </c>
    </row>
    <row r="122" spans="1:6" x14ac:dyDescent="0.15">
      <c r="A122" s="1">
        <v>38540</v>
      </c>
      <c r="B122" s="2">
        <v>844.73</v>
      </c>
      <c r="C122" s="2">
        <f t="shared" ca="1" si="6"/>
        <v>880.81333333333316</v>
      </c>
      <c r="D122" t="str">
        <f t="shared" ca="1" si="7"/>
        <v>卖</v>
      </c>
      <c r="E122" s="3" t="str">
        <f t="shared" ca="1" si="8"/>
        <v/>
      </c>
      <c r="F122" s="4">
        <f t="shared" ca="1" si="9"/>
        <v>0.93778221052655952</v>
      </c>
    </row>
    <row r="123" spans="1:6" x14ac:dyDescent="0.15">
      <c r="A123" s="1">
        <v>38541</v>
      </c>
      <c r="B123" s="2">
        <v>829.49</v>
      </c>
      <c r="C123" s="2">
        <f t="shared" ca="1" si="6"/>
        <v>877.81055555555542</v>
      </c>
      <c r="D123" t="str">
        <f t="shared" ca="1" si="7"/>
        <v>卖</v>
      </c>
      <c r="E123" s="3" t="str">
        <f t="shared" ca="1" si="8"/>
        <v/>
      </c>
      <c r="F123" s="4">
        <f t="shared" ca="1" si="9"/>
        <v>0.93778221052655952</v>
      </c>
    </row>
    <row r="124" spans="1:6" x14ac:dyDescent="0.15">
      <c r="A124" s="1">
        <v>38544</v>
      </c>
      <c r="B124" s="2">
        <v>824.1</v>
      </c>
      <c r="C124" s="2">
        <f t="shared" ca="1" si="6"/>
        <v>875.43666666666672</v>
      </c>
      <c r="D124" t="str">
        <f t="shared" ca="1" si="7"/>
        <v>卖</v>
      </c>
      <c r="E124" s="3" t="str">
        <f t="shared" ca="1" si="8"/>
        <v/>
      </c>
      <c r="F124" s="4">
        <f t="shared" ca="1" si="9"/>
        <v>0.93778221052655952</v>
      </c>
    </row>
    <row r="125" spans="1:6" x14ac:dyDescent="0.15">
      <c r="A125" s="1">
        <v>38545</v>
      </c>
      <c r="B125" s="2">
        <v>851.82</v>
      </c>
      <c r="C125" s="2">
        <f t="shared" ca="1" si="6"/>
        <v>873.9133333333333</v>
      </c>
      <c r="D125" t="str">
        <f t="shared" ca="1" si="7"/>
        <v>卖</v>
      </c>
      <c r="E125" s="3" t="str">
        <f t="shared" ca="1" si="8"/>
        <v/>
      </c>
      <c r="F125" s="4">
        <f t="shared" ca="1" si="9"/>
        <v>0.93778221052655952</v>
      </c>
    </row>
    <row r="126" spans="1:6" x14ac:dyDescent="0.15">
      <c r="A126" s="1">
        <v>38546</v>
      </c>
      <c r="B126" s="2">
        <v>846.23</v>
      </c>
      <c r="C126" s="2">
        <f t="shared" ca="1" si="6"/>
        <v>872.0183333333332</v>
      </c>
      <c r="D126" t="str">
        <f t="shared" ca="1" si="7"/>
        <v>卖</v>
      </c>
      <c r="E126" s="3" t="str">
        <f t="shared" ca="1" si="8"/>
        <v/>
      </c>
      <c r="F126" s="4">
        <f t="shared" ca="1" si="9"/>
        <v>0.93778221052655952</v>
      </c>
    </row>
    <row r="127" spans="1:6" x14ac:dyDescent="0.15">
      <c r="A127" s="1">
        <v>38547</v>
      </c>
      <c r="B127" s="2">
        <v>849.59</v>
      </c>
      <c r="C127" s="2">
        <f t="shared" ca="1" si="6"/>
        <v>868.86999999999989</v>
      </c>
      <c r="D127" t="str">
        <f t="shared" ca="1" si="7"/>
        <v>卖</v>
      </c>
      <c r="E127" s="3" t="str">
        <f t="shared" ca="1" si="8"/>
        <v/>
      </c>
      <c r="F127" s="4">
        <f t="shared" ca="1" si="9"/>
        <v>0.93778221052655952</v>
      </c>
    </row>
    <row r="128" spans="1:6" x14ac:dyDescent="0.15">
      <c r="A128" s="1">
        <v>38548</v>
      </c>
      <c r="B128" s="2">
        <v>841</v>
      </c>
      <c r="C128" s="2">
        <f t="shared" ca="1" si="6"/>
        <v>865.80499999999984</v>
      </c>
      <c r="D128" t="str">
        <f t="shared" ca="1" si="7"/>
        <v>卖</v>
      </c>
      <c r="E128" s="3" t="str">
        <f t="shared" ca="1" si="8"/>
        <v/>
      </c>
      <c r="F128" s="4">
        <f t="shared" ca="1" si="9"/>
        <v>0.93778221052655952</v>
      </c>
    </row>
    <row r="129" spans="1:6" x14ac:dyDescent="0.15">
      <c r="A129" s="1">
        <v>38551</v>
      </c>
      <c r="B129" s="2">
        <v>832.99</v>
      </c>
      <c r="C129" s="2">
        <f t="shared" ca="1" si="6"/>
        <v>862.04611111111103</v>
      </c>
      <c r="D129" t="str">
        <f t="shared" ca="1" si="7"/>
        <v>卖</v>
      </c>
      <c r="E129" s="3" t="str">
        <f t="shared" ca="1" si="8"/>
        <v/>
      </c>
      <c r="F129" s="4">
        <f t="shared" ca="1" si="9"/>
        <v>0.93778221052655952</v>
      </c>
    </row>
    <row r="130" spans="1:6" x14ac:dyDescent="0.15">
      <c r="A130" s="1">
        <v>38552</v>
      </c>
      <c r="B130" s="2">
        <v>835.61</v>
      </c>
      <c r="C130" s="2">
        <f t="shared" ca="1" si="6"/>
        <v>858.826111111111</v>
      </c>
      <c r="D130" t="str">
        <f t="shared" ca="1" si="7"/>
        <v>卖</v>
      </c>
      <c r="E130" s="3" t="str">
        <f t="shared" ca="1" si="8"/>
        <v/>
      </c>
      <c r="F130" s="4">
        <f t="shared" ca="1" si="9"/>
        <v>0.93778221052655952</v>
      </c>
    </row>
    <row r="131" spans="1:6" x14ac:dyDescent="0.15">
      <c r="A131" s="1">
        <v>38553</v>
      </c>
      <c r="B131" s="2">
        <v>842.64</v>
      </c>
      <c r="C131" s="2">
        <f t="shared" ref="C131:C194" ca="1" si="10">IFERROR(AVERAGE(OFFSET(B131,0,0,-I$2,1)),AVERAGE(OFFSET(B131,0,0,-ROW()+1,1)))</f>
        <v>855.73388888888883</v>
      </c>
      <c r="D131" t="str">
        <f t="shared" ref="D131:D194" ca="1" si="11">IF(B131&gt;C131,"买","卖")</f>
        <v>卖</v>
      </c>
      <c r="E131" s="3" t="str">
        <f t="shared" ca="1" si="8"/>
        <v/>
      </c>
      <c r="F131" s="4">
        <f t="shared" ca="1" si="9"/>
        <v>0.93778221052655952</v>
      </c>
    </row>
    <row r="132" spans="1:6" x14ac:dyDescent="0.15">
      <c r="A132" s="1">
        <v>38554</v>
      </c>
      <c r="B132" s="2">
        <v>843.99</v>
      </c>
      <c r="C132" s="2">
        <f t="shared" ca="1" si="10"/>
        <v>851.73111111111109</v>
      </c>
      <c r="D132" t="str">
        <f t="shared" ca="1" si="11"/>
        <v>卖</v>
      </c>
      <c r="E132" s="3" t="str">
        <f t="shared" ref="E132:E195" ca="1" si="12">IF(D131="买",B132/B131-1,"")</f>
        <v/>
      </c>
      <c r="F132" s="4">
        <f t="shared" ref="F132:F195" ca="1" si="13">IFERROR(F131*(1+E132),F131)</f>
        <v>0.93778221052655952</v>
      </c>
    </row>
    <row r="133" spans="1:6" x14ac:dyDescent="0.15">
      <c r="A133" s="1">
        <v>38555</v>
      </c>
      <c r="B133" s="2">
        <v>859.69</v>
      </c>
      <c r="C133" s="2">
        <f t="shared" ca="1" si="10"/>
        <v>849.28499999999997</v>
      </c>
      <c r="D133" t="str">
        <f t="shared" ca="1" si="11"/>
        <v>买</v>
      </c>
      <c r="E133" s="3" t="str">
        <f t="shared" ca="1" si="12"/>
        <v/>
      </c>
      <c r="F133" s="4">
        <f t="shared" ca="1" si="13"/>
        <v>0.93778221052655952</v>
      </c>
    </row>
    <row r="134" spans="1:6" x14ac:dyDescent="0.15">
      <c r="A134" s="1">
        <v>38558</v>
      </c>
      <c r="B134" s="2">
        <v>856.86</v>
      </c>
      <c r="C134" s="2">
        <f t="shared" ca="1" si="10"/>
        <v>846.94944444444445</v>
      </c>
      <c r="D134" t="str">
        <f t="shared" ca="1" si="11"/>
        <v>买</v>
      </c>
      <c r="E134" s="3">
        <f t="shared" ca="1" si="12"/>
        <v>-3.2918842838698392E-3</v>
      </c>
      <c r="F134" s="4">
        <f t="shared" ca="1" si="13"/>
        <v>0.93469514000603438</v>
      </c>
    </row>
    <row r="135" spans="1:6" x14ac:dyDescent="0.15">
      <c r="A135" s="1">
        <v>38559</v>
      </c>
      <c r="B135" s="2">
        <v>876.48</v>
      </c>
      <c r="C135" s="2">
        <f t="shared" ca="1" si="10"/>
        <v>846.8266666666666</v>
      </c>
      <c r="D135" t="str">
        <f t="shared" ca="1" si="11"/>
        <v>买</v>
      </c>
      <c r="E135" s="3">
        <f t="shared" ca="1" si="12"/>
        <v>2.2897556193543833E-2</v>
      </c>
      <c r="F135" s="4">
        <f t="shared" ca="1" si="13"/>
        <v>0.95609737449815491</v>
      </c>
    </row>
    <row r="136" spans="1:6" x14ac:dyDescent="0.15">
      <c r="A136" s="1">
        <v>38560</v>
      </c>
      <c r="B136" s="2">
        <v>894.01</v>
      </c>
      <c r="C136" s="2">
        <f t="shared" ca="1" si="10"/>
        <v>848.74444444444453</v>
      </c>
      <c r="D136" t="str">
        <f t="shared" ca="1" si="11"/>
        <v>买</v>
      </c>
      <c r="E136" s="3">
        <f t="shared" ca="1" si="12"/>
        <v>2.0000456370938169E-2</v>
      </c>
      <c r="F136" s="4">
        <f t="shared" ca="1" si="13"/>
        <v>0.97521975832317376</v>
      </c>
    </row>
    <row r="137" spans="1:6" x14ac:dyDescent="0.15">
      <c r="A137" s="1">
        <v>38561</v>
      </c>
      <c r="B137" s="2">
        <v>890.89</v>
      </c>
      <c r="C137" s="2">
        <f t="shared" ca="1" si="10"/>
        <v>850.68666666666672</v>
      </c>
      <c r="D137" t="str">
        <f t="shared" ca="1" si="11"/>
        <v>买</v>
      </c>
      <c r="E137" s="3">
        <f t="shared" ca="1" si="12"/>
        <v>-3.4898938490620646E-3</v>
      </c>
      <c r="F137" s="4">
        <f t="shared" ca="1" si="13"/>
        <v>0.97181634488711788</v>
      </c>
    </row>
    <row r="138" spans="1:6" x14ac:dyDescent="0.15">
      <c r="A138" s="1">
        <v>38562</v>
      </c>
      <c r="B138" s="2">
        <v>888.16</v>
      </c>
      <c r="C138" s="2">
        <f t="shared" ca="1" si="10"/>
        <v>852.82444444444445</v>
      </c>
      <c r="D138" t="str">
        <f t="shared" ca="1" si="11"/>
        <v>买</v>
      </c>
      <c r="E138" s="3">
        <f t="shared" ca="1" si="12"/>
        <v>-3.0643513789581078E-3</v>
      </c>
      <c r="F138" s="4">
        <f t="shared" ca="1" si="13"/>
        <v>0.96883835813056896</v>
      </c>
    </row>
    <row r="139" spans="1:6" x14ac:dyDescent="0.15">
      <c r="A139" s="1">
        <v>38565</v>
      </c>
      <c r="B139" s="2">
        <v>891.61</v>
      </c>
      <c r="C139" s="2">
        <f t="shared" ca="1" si="10"/>
        <v>855.54944444444448</v>
      </c>
      <c r="D139" t="str">
        <f t="shared" ca="1" si="11"/>
        <v>买</v>
      </c>
      <c r="E139" s="3">
        <f t="shared" ca="1" si="12"/>
        <v>3.8844352368943014E-3</v>
      </c>
      <c r="F139" s="4">
        <f t="shared" ca="1" si="13"/>
        <v>0.97260174798774612</v>
      </c>
    </row>
    <row r="140" spans="1:6" x14ac:dyDescent="0.15">
      <c r="A140" s="1">
        <v>38566</v>
      </c>
      <c r="B140" s="2">
        <v>903.6</v>
      </c>
      <c r="C140" s="2">
        <f t="shared" ca="1" si="10"/>
        <v>858.82000000000016</v>
      </c>
      <c r="D140" t="str">
        <f t="shared" ca="1" si="11"/>
        <v>买</v>
      </c>
      <c r="E140" s="3">
        <f t="shared" ca="1" si="12"/>
        <v>1.3447583584751177E-2</v>
      </c>
      <c r="F140" s="4">
        <f t="shared" ca="1" si="13"/>
        <v>0.98568089128848646</v>
      </c>
    </row>
    <row r="141" spans="1:6" x14ac:dyDescent="0.15">
      <c r="A141" s="1">
        <v>38567</v>
      </c>
      <c r="B141" s="2">
        <v>909.57</v>
      </c>
      <c r="C141" s="2">
        <f t="shared" ca="1" si="10"/>
        <v>863.26888888888891</v>
      </c>
      <c r="D141" t="str">
        <f t="shared" ca="1" si="11"/>
        <v>买</v>
      </c>
      <c r="E141" s="3">
        <f t="shared" ca="1" si="12"/>
        <v>6.6069057104913842E-3</v>
      </c>
      <c r="F141" s="4">
        <f t="shared" ca="1" si="13"/>
        <v>0.9921931919978626</v>
      </c>
    </row>
    <row r="142" spans="1:6" x14ac:dyDescent="0.15">
      <c r="A142" s="1">
        <v>38568</v>
      </c>
      <c r="B142" s="2">
        <v>904.15</v>
      </c>
      <c r="C142" s="2">
        <f t="shared" ca="1" si="10"/>
        <v>867.7161111111111</v>
      </c>
      <c r="D142" t="str">
        <f t="shared" ca="1" si="11"/>
        <v>买</v>
      </c>
      <c r="E142" s="3">
        <f t="shared" ca="1" si="12"/>
        <v>-5.9588596809482253E-3</v>
      </c>
      <c r="F142" s="4">
        <f t="shared" ca="1" si="13"/>
        <v>0.9862808519903552</v>
      </c>
    </row>
    <row r="143" spans="1:6" x14ac:dyDescent="0.15">
      <c r="A143" s="1">
        <v>38569</v>
      </c>
      <c r="B143" s="2">
        <v>923.8</v>
      </c>
      <c r="C143" s="2">
        <f t="shared" ca="1" si="10"/>
        <v>871.71499999999992</v>
      </c>
      <c r="D143" t="str">
        <f t="shared" ca="1" si="11"/>
        <v>买</v>
      </c>
      <c r="E143" s="3">
        <f t="shared" ca="1" si="12"/>
        <v>2.1733119504506959E-2</v>
      </c>
      <c r="F143" s="4">
        <f t="shared" ca="1" si="13"/>
        <v>1.0077158116116685</v>
      </c>
    </row>
    <row r="144" spans="1:6" x14ac:dyDescent="0.15">
      <c r="A144" s="1">
        <v>38572</v>
      </c>
      <c r="B144" s="2">
        <v>927.47</v>
      </c>
      <c r="C144" s="2">
        <f t="shared" ca="1" si="10"/>
        <v>876.22833333333324</v>
      </c>
      <c r="D144" t="str">
        <f t="shared" ca="1" si="11"/>
        <v>买</v>
      </c>
      <c r="E144" s="3">
        <f t="shared" ca="1" si="12"/>
        <v>3.9727213682616558E-3</v>
      </c>
      <c r="F144" s="4">
        <f t="shared" ca="1" si="13"/>
        <v>1.0117191857495933</v>
      </c>
    </row>
    <row r="145" spans="1:6" x14ac:dyDescent="0.15">
      <c r="A145" s="1">
        <v>38573</v>
      </c>
      <c r="B145" s="2">
        <v>933.09</v>
      </c>
      <c r="C145" s="2">
        <f t="shared" ca="1" si="10"/>
        <v>880.86722222222215</v>
      </c>
      <c r="D145" t="str">
        <f t="shared" ca="1" si="11"/>
        <v>买</v>
      </c>
      <c r="E145" s="3">
        <f t="shared" ca="1" si="12"/>
        <v>6.0594951858281565E-3</v>
      </c>
      <c r="F145" s="4">
        <f t="shared" ca="1" si="13"/>
        <v>1.0178496932850529</v>
      </c>
    </row>
    <row r="146" spans="1:6" x14ac:dyDescent="0.15">
      <c r="A146" s="1">
        <v>38574</v>
      </c>
      <c r="B146" s="2">
        <v>940.37</v>
      </c>
      <c r="C146" s="2">
        <f t="shared" ca="1" si="10"/>
        <v>886.38777777777784</v>
      </c>
      <c r="D146" t="str">
        <f t="shared" ca="1" si="11"/>
        <v>买</v>
      </c>
      <c r="E146" s="3">
        <f t="shared" ca="1" si="12"/>
        <v>7.8020341017479566E-3</v>
      </c>
      <c r="F146" s="4">
        <f t="shared" ca="1" si="13"/>
        <v>1.0257909913025165</v>
      </c>
    </row>
    <row r="147" spans="1:6" x14ac:dyDescent="0.15">
      <c r="A147" s="1">
        <v>38575</v>
      </c>
      <c r="B147" s="2">
        <v>953.99</v>
      </c>
      <c r="C147" s="2">
        <f t="shared" ca="1" si="10"/>
        <v>893.11</v>
      </c>
      <c r="D147" t="str">
        <f t="shared" ca="1" si="11"/>
        <v>买</v>
      </c>
      <c r="E147" s="3">
        <f t="shared" ca="1" si="12"/>
        <v>1.4483660686750888E-2</v>
      </c>
      <c r="F147" s="4">
        <f t="shared" ca="1" si="13"/>
        <v>1.0406481999560679</v>
      </c>
    </row>
    <row r="148" spans="1:6" x14ac:dyDescent="0.15">
      <c r="A148" s="1">
        <v>38576</v>
      </c>
      <c r="B148" s="2">
        <v>938.32</v>
      </c>
      <c r="C148" s="2">
        <f t="shared" ca="1" si="10"/>
        <v>898.81611111111101</v>
      </c>
      <c r="D148" t="str">
        <f t="shared" ca="1" si="11"/>
        <v>买</v>
      </c>
      <c r="E148" s="3">
        <f t="shared" ca="1" si="12"/>
        <v>-1.6425748697575404E-2</v>
      </c>
      <c r="F148" s="4">
        <f t="shared" ca="1" si="13"/>
        <v>1.0235547741410054</v>
      </c>
    </row>
    <row r="149" spans="1:6" x14ac:dyDescent="0.15">
      <c r="A149" s="1">
        <v>38579</v>
      </c>
      <c r="B149" s="2">
        <v>954.5</v>
      </c>
      <c r="C149" s="2">
        <f t="shared" ca="1" si="10"/>
        <v>905.03055555555557</v>
      </c>
      <c r="D149" t="str">
        <f t="shared" ca="1" si="11"/>
        <v>买</v>
      </c>
      <c r="E149" s="3">
        <f t="shared" ca="1" si="12"/>
        <v>1.7243584278284541E-2</v>
      </c>
      <c r="F149" s="4">
        <f t="shared" ca="1" si="13"/>
        <v>1.0412045271523462</v>
      </c>
    </row>
    <row r="150" spans="1:6" x14ac:dyDescent="0.15">
      <c r="A150" s="1">
        <v>38580</v>
      </c>
      <c r="B150" s="2">
        <v>945.06</v>
      </c>
      <c r="C150" s="2">
        <f t="shared" ca="1" si="10"/>
        <v>910.64555555555546</v>
      </c>
      <c r="D150" t="str">
        <f t="shared" ca="1" si="11"/>
        <v>买</v>
      </c>
      <c r="E150" s="3">
        <f t="shared" ca="1" si="12"/>
        <v>-9.8899947616554185E-3</v>
      </c>
      <c r="F150" s="4">
        <f t="shared" ca="1" si="13"/>
        <v>1.0309070198329977</v>
      </c>
    </row>
    <row r="151" spans="1:6" x14ac:dyDescent="0.15">
      <c r="A151" s="1">
        <v>38581</v>
      </c>
      <c r="B151" s="2">
        <v>953.01</v>
      </c>
      <c r="C151" s="2">
        <f t="shared" ca="1" si="10"/>
        <v>915.82999999999993</v>
      </c>
      <c r="D151" t="str">
        <f t="shared" ca="1" si="11"/>
        <v>买</v>
      </c>
      <c r="E151" s="3">
        <f t="shared" ca="1" si="12"/>
        <v>8.4121643070280694E-3</v>
      </c>
      <c r="F151" s="4">
        <f t="shared" ca="1" si="13"/>
        <v>1.0395791790691016</v>
      </c>
    </row>
    <row r="152" spans="1:6" x14ac:dyDescent="0.15">
      <c r="A152" s="1">
        <v>38582</v>
      </c>
      <c r="B152" s="2">
        <v>920.67</v>
      </c>
      <c r="C152" s="2">
        <f t="shared" ca="1" si="10"/>
        <v>919.375</v>
      </c>
      <c r="D152" t="str">
        <f t="shared" ca="1" si="11"/>
        <v>买</v>
      </c>
      <c r="E152" s="3">
        <f t="shared" ca="1" si="12"/>
        <v>-3.3934586205811135E-2</v>
      </c>
      <c r="F152" s="4">
        <f t="shared" ca="1" si="13"/>
        <v>1.0043014897992149</v>
      </c>
    </row>
    <row r="153" spans="1:6" x14ac:dyDescent="0.15">
      <c r="A153" s="1">
        <v>38583</v>
      </c>
      <c r="B153" s="2">
        <v>923.04</v>
      </c>
      <c r="C153" s="2">
        <f t="shared" ca="1" si="10"/>
        <v>921.9616666666667</v>
      </c>
      <c r="D153" t="str">
        <f t="shared" ca="1" si="11"/>
        <v>买</v>
      </c>
      <c r="E153" s="3">
        <f t="shared" ca="1" si="12"/>
        <v>2.5742122584639926E-3</v>
      </c>
      <c r="F153" s="4">
        <f t="shared" ca="1" si="13"/>
        <v>1.0068867750054495</v>
      </c>
    </row>
    <row r="154" spans="1:6" x14ac:dyDescent="0.15">
      <c r="A154" s="1">
        <v>38586</v>
      </c>
      <c r="B154" s="2">
        <v>931.67</v>
      </c>
      <c r="C154" s="2">
        <f t="shared" ca="1" si="10"/>
        <v>924.05388888888876</v>
      </c>
      <c r="D154" t="str">
        <f t="shared" ca="1" si="11"/>
        <v>买</v>
      </c>
      <c r="E154" s="3">
        <f t="shared" ca="1" si="12"/>
        <v>9.3495406482926313E-3</v>
      </c>
      <c r="F154" s="4">
        <f t="shared" ca="1" si="13"/>
        <v>1.0163007038365912</v>
      </c>
    </row>
    <row r="155" spans="1:6" x14ac:dyDescent="0.15">
      <c r="A155" s="1">
        <v>38587</v>
      </c>
      <c r="B155" s="2">
        <v>923.41</v>
      </c>
      <c r="C155" s="2">
        <f t="shared" ca="1" si="10"/>
        <v>925.86055555555561</v>
      </c>
      <c r="D155" t="str">
        <f t="shared" ca="1" si="11"/>
        <v>卖</v>
      </c>
      <c r="E155" s="3">
        <f t="shared" ca="1" si="12"/>
        <v>-8.865800122360934E-3</v>
      </c>
      <c r="F155" s="4">
        <f t="shared" ca="1" si="13"/>
        <v>1.0072903849321613</v>
      </c>
    </row>
    <row r="156" spans="1:6" x14ac:dyDescent="0.15">
      <c r="A156" s="1">
        <v>38588</v>
      </c>
      <c r="B156" s="2">
        <v>930.65</v>
      </c>
      <c r="C156" s="2">
        <f t="shared" ca="1" si="10"/>
        <v>928.2211111111111</v>
      </c>
      <c r="D156" t="str">
        <f t="shared" ca="1" si="11"/>
        <v>买</v>
      </c>
      <c r="E156" s="3" t="str">
        <f t="shared" ca="1" si="12"/>
        <v/>
      </c>
      <c r="F156" s="4">
        <f t="shared" ca="1" si="13"/>
        <v>1.0072903849321613</v>
      </c>
    </row>
    <row r="157" spans="1:6" x14ac:dyDescent="0.15">
      <c r="A157" s="1">
        <v>38589</v>
      </c>
      <c r="B157" s="2">
        <v>930.12</v>
      </c>
      <c r="C157" s="2">
        <f t="shared" ca="1" si="10"/>
        <v>930.36055555555549</v>
      </c>
      <c r="D157" t="str">
        <f t="shared" ca="1" si="11"/>
        <v>卖</v>
      </c>
      <c r="E157" s="3">
        <f t="shared" ca="1" si="12"/>
        <v>-5.6949443937026611E-4</v>
      </c>
      <c r="F157" s="4">
        <f t="shared" ca="1" si="13"/>
        <v>1.0067167386591114</v>
      </c>
    </row>
    <row r="158" spans="1:6" x14ac:dyDescent="0.15">
      <c r="A158" s="1">
        <v>38590</v>
      </c>
      <c r="B158" s="2">
        <v>928.26</v>
      </c>
      <c r="C158" s="2">
        <f t="shared" ca="1" si="10"/>
        <v>931.73055555555538</v>
      </c>
      <c r="D158" t="str">
        <f t="shared" ca="1" si="11"/>
        <v>卖</v>
      </c>
      <c r="E158" s="3" t="str">
        <f t="shared" ca="1" si="12"/>
        <v/>
      </c>
      <c r="F158" s="4">
        <f t="shared" ca="1" si="13"/>
        <v>1.0067167386591114</v>
      </c>
    </row>
    <row r="159" spans="1:6" x14ac:dyDescent="0.15">
      <c r="A159" s="1">
        <v>38593</v>
      </c>
      <c r="B159" s="2">
        <v>917.37</v>
      </c>
      <c r="C159" s="2">
        <f t="shared" ca="1" si="10"/>
        <v>932.16388888888889</v>
      </c>
      <c r="D159" t="str">
        <f t="shared" ca="1" si="11"/>
        <v>卖</v>
      </c>
      <c r="E159" s="3" t="str">
        <f t="shared" ca="1" si="12"/>
        <v/>
      </c>
      <c r="F159" s="4">
        <f t="shared" ca="1" si="13"/>
        <v>1.0067167386591114</v>
      </c>
    </row>
    <row r="160" spans="1:6" x14ac:dyDescent="0.15">
      <c r="A160" s="1">
        <v>38594</v>
      </c>
      <c r="B160" s="2">
        <v>914.88</v>
      </c>
      <c r="C160" s="2">
        <f t="shared" ca="1" si="10"/>
        <v>932.76</v>
      </c>
      <c r="D160" t="str">
        <f t="shared" ca="1" si="11"/>
        <v>卖</v>
      </c>
      <c r="E160" s="3" t="str">
        <f t="shared" ca="1" si="12"/>
        <v/>
      </c>
      <c r="F160" s="4">
        <f t="shared" ca="1" si="13"/>
        <v>1.0067167386591114</v>
      </c>
    </row>
    <row r="161" spans="1:6" x14ac:dyDescent="0.15">
      <c r="A161" s="1">
        <v>38595</v>
      </c>
      <c r="B161" s="2">
        <v>927.92</v>
      </c>
      <c r="C161" s="2">
        <f t="shared" ca="1" si="10"/>
        <v>932.98888888888882</v>
      </c>
      <c r="D161" t="str">
        <f t="shared" ca="1" si="11"/>
        <v>卖</v>
      </c>
      <c r="E161" s="3" t="str">
        <f t="shared" ca="1" si="12"/>
        <v/>
      </c>
      <c r="F161" s="4">
        <f t="shared" ca="1" si="13"/>
        <v>1.0067167386591114</v>
      </c>
    </row>
    <row r="162" spans="1:6" x14ac:dyDescent="0.15">
      <c r="A162" s="1">
        <v>38596</v>
      </c>
      <c r="B162" s="2">
        <v>944.56</v>
      </c>
      <c r="C162" s="2">
        <f t="shared" ca="1" si="10"/>
        <v>933.93833333333328</v>
      </c>
      <c r="D162" t="str">
        <f t="shared" ca="1" si="11"/>
        <v>买</v>
      </c>
      <c r="E162" s="3" t="str">
        <f t="shared" ca="1" si="12"/>
        <v/>
      </c>
      <c r="F162" s="4">
        <f t="shared" ca="1" si="13"/>
        <v>1.0067167386591114</v>
      </c>
    </row>
    <row r="163" spans="1:6" x14ac:dyDescent="0.15">
      <c r="A163" s="1">
        <v>38597</v>
      </c>
      <c r="B163" s="2">
        <v>947.87</v>
      </c>
      <c r="C163" s="2">
        <f t="shared" ca="1" si="10"/>
        <v>934.7594444444444</v>
      </c>
      <c r="D163" t="str">
        <f t="shared" ca="1" si="11"/>
        <v>买</v>
      </c>
      <c r="E163" s="3">
        <f t="shared" ca="1" si="12"/>
        <v>3.5042771237401293E-3</v>
      </c>
      <c r="F163" s="4">
        <f t="shared" ca="1" si="13"/>
        <v>1.0102445530964808</v>
      </c>
    </row>
    <row r="164" spans="1:6" x14ac:dyDescent="0.15">
      <c r="A164" s="1">
        <v>38600</v>
      </c>
      <c r="B164" s="2">
        <v>952.72</v>
      </c>
      <c r="C164" s="2">
        <f t="shared" ca="1" si="10"/>
        <v>935.44555555555553</v>
      </c>
      <c r="D164" t="str">
        <f t="shared" ca="1" si="11"/>
        <v>买</v>
      </c>
      <c r="E164" s="3">
        <f t="shared" ca="1" si="12"/>
        <v>5.1167354173040636E-3</v>
      </c>
      <c r="F164" s="4">
        <f t="shared" ca="1" si="13"/>
        <v>1.015413707181448</v>
      </c>
    </row>
    <row r="165" spans="1:6" x14ac:dyDescent="0.15">
      <c r="A165" s="1">
        <v>38601</v>
      </c>
      <c r="B165" s="2">
        <v>936.61</v>
      </c>
      <c r="C165" s="2">
        <f t="shared" ca="1" si="10"/>
        <v>934.48</v>
      </c>
      <c r="D165" t="str">
        <f t="shared" ca="1" si="11"/>
        <v>买</v>
      </c>
      <c r="E165" s="3">
        <f t="shared" ca="1" si="12"/>
        <v>-1.6909480225039908E-2</v>
      </c>
      <c r="F165" s="4">
        <f t="shared" ca="1" si="13"/>
        <v>0.99824358917962885</v>
      </c>
    </row>
    <row r="166" spans="1:6" x14ac:dyDescent="0.15">
      <c r="A166" s="1">
        <v>38602</v>
      </c>
      <c r="B166" s="2">
        <v>952.76</v>
      </c>
      <c r="C166" s="2">
        <f t="shared" ca="1" si="10"/>
        <v>935.28222222222212</v>
      </c>
      <c r="D166" t="str">
        <f t="shared" ca="1" si="11"/>
        <v>买</v>
      </c>
      <c r="E166" s="3">
        <f t="shared" ca="1" si="12"/>
        <v>1.7243036055561989E-2</v>
      </c>
      <c r="F166" s="4">
        <f t="shared" ca="1" si="13"/>
        <v>1.0154563393800868</v>
      </c>
    </row>
    <row r="167" spans="1:6" x14ac:dyDescent="0.15">
      <c r="A167" s="1">
        <v>38603</v>
      </c>
      <c r="B167" s="2">
        <v>955.28</v>
      </c>
      <c r="C167" s="2">
        <f t="shared" ca="1" si="10"/>
        <v>935.32555555555564</v>
      </c>
      <c r="D167" t="str">
        <f t="shared" ca="1" si="11"/>
        <v>买</v>
      </c>
      <c r="E167" s="3">
        <f t="shared" ca="1" si="12"/>
        <v>2.6449473109702026E-3</v>
      </c>
      <c r="F167" s="4">
        <f t="shared" ca="1" si="13"/>
        <v>1.0181421678943379</v>
      </c>
    </row>
    <row r="168" spans="1:6" x14ac:dyDescent="0.15">
      <c r="A168" s="1">
        <v>38604</v>
      </c>
      <c r="B168" s="2">
        <v>949.07</v>
      </c>
      <c r="C168" s="2">
        <f t="shared" ca="1" si="10"/>
        <v>935.54833333333352</v>
      </c>
      <c r="D168" t="str">
        <f t="shared" ca="1" si="11"/>
        <v>买</v>
      </c>
      <c r="E168" s="3">
        <f t="shared" ca="1" si="12"/>
        <v>-6.5007118331796843E-3</v>
      </c>
      <c r="F168" s="4">
        <f t="shared" ca="1" si="13"/>
        <v>1.011523519055648</v>
      </c>
    </row>
    <row r="169" spans="1:6" x14ac:dyDescent="0.15">
      <c r="A169" s="1">
        <v>38607</v>
      </c>
      <c r="B169" s="2">
        <v>949.51</v>
      </c>
      <c r="C169" s="2">
        <f t="shared" ca="1" si="10"/>
        <v>935.35388888888883</v>
      </c>
      <c r="D169" t="str">
        <f t="shared" ca="1" si="11"/>
        <v>买</v>
      </c>
      <c r="E169" s="3">
        <f t="shared" ca="1" si="12"/>
        <v>4.6361174623577028E-4</v>
      </c>
      <c r="F169" s="4">
        <f t="shared" ca="1" si="13"/>
        <v>1.011992473240676</v>
      </c>
    </row>
    <row r="170" spans="1:6" x14ac:dyDescent="0.15">
      <c r="A170" s="1">
        <v>38608</v>
      </c>
      <c r="B170" s="2">
        <v>963.77</v>
      </c>
      <c r="C170" s="2">
        <f t="shared" ca="1" si="10"/>
        <v>937.74833333333345</v>
      </c>
      <c r="D170" t="str">
        <f t="shared" ca="1" si="11"/>
        <v>买</v>
      </c>
      <c r="E170" s="3">
        <f t="shared" ca="1" si="12"/>
        <v>1.5018272582700609E-2</v>
      </c>
      <c r="F170" s="4">
        <f t="shared" ca="1" si="13"/>
        <v>1.0271908520554458</v>
      </c>
    </row>
    <row r="171" spans="1:6" x14ac:dyDescent="0.15">
      <c r="A171" s="1">
        <v>38609</v>
      </c>
      <c r="B171" s="2">
        <v>970.19</v>
      </c>
      <c r="C171" s="2">
        <f t="shared" ca="1" si="10"/>
        <v>940.36777777777797</v>
      </c>
      <c r="D171" t="str">
        <f t="shared" ca="1" si="11"/>
        <v>买</v>
      </c>
      <c r="E171" s="3">
        <f t="shared" ca="1" si="12"/>
        <v>6.6613403612896249E-3</v>
      </c>
      <c r="F171" s="4">
        <f t="shared" ca="1" si="13"/>
        <v>1.0340333199369902</v>
      </c>
    </row>
    <row r="172" spans="1:6" x14ac:dyDescent="0.15">
      <c r="A172" s="1">
        <v>38610</v>
      </c>
      <c r="B172" s="2">
        <v>969.6</v>
      </c>
      <c r="C172" s="2">
        <f t="shared" ca="1" si="10"/>
        <v>942.47500000000014</v>
      </c>
      <c r="D172" t="str">
        <f t="shared" ca="1" si="11"/>
        <v>买</v>
      </c>
      <c r="E172" s="3">
        <f t="shared" ca="1" si="12"/>
        <v>-6.0812830476508761E-4</v>
      </c>
      <c r="F172" s="4">
        <f t="shared" ca="1" si="13"/>
        <v>1.0334044950070662</v>
      </c>
    </row>
    <row r="173" spans="1:6" x14ac:dyDescent="0.15">
      <c r="A173" s="1">
        <v>38611</v>
      </c>
      <c r="B173" s="2">
        <v>967.49</v>
      </c>
      <c r="C173" s="2">
        <f t="shared" ca="1" si="10"/>
        <v>944.92388888888911</v>
      </c>
      <c r="D173" t="str">
        <f t="shared" ca="1" si="11"/>
        <v>买</v>
      </c>
      <c r="E173" s="3">
        <f t="shared" ca="1" si="12"/>
        <v>-2.1761551155116132E-3</v>
      </c>
      <c r="F173" s="4">
        <f t="shared" ca="1" si="13"/>
        <v>1.0311556465288638</v>
      </c>
    </row>
    <row r="174" spans="1:6" x14ac:dyDescent="0.15">
      <c r="A174" s="1">
        <v>38614</v>
      </c>
      <c r="B174" s="2">
        <v>971.14</v>
      </c>
      <c r="C174" s="2">
        <f t="shared" ca="1" si="10"/>
        <v>947.17333333333352</v>
      </c>
      <c r="D174" t="str">
        <f t="shared" ca="1" si="11"/>
        <v>买</v>
      </c>
      <c r="E174" s="3">
        <f t="shared" ca="1" si="12"/>
        <v>3.7726488129075086E-3</v>
      </c>
      <c r="F174" s="4">
        <f t="shared" ca="1" si="13"/>
        <v>1.0350458346546638</v>
      </c>
    </row>
    <row r="175" spans="1:6" x14ac:dyDescent="0.15">
      <c r="A175" s="1">
        <v>38615</v>
      </c>
      <c r="B175" s="2">
        <v>961.92</v>
      </c>
      <c r="C175" s="2">
        <f t="shared" ca="1" si="10"/>
        <v>948.93999999999994</v>
      </c>
      <c r="D175" t="str">
        <f t="shared" ca="1" si="11"/>
        <v>买</v>
      </c>
      <c r="E175" s="3">
        <f t="shared" ca="1" si="12"/>
        <v>-9.4939967460923036E-3</v>
      </c>
      <c r="F175" s="4">
        <f t="shared" ca="1" si="13"/>
        <v>1.0252191128683961</v>
      </c>
    </row>
    <row r="176" spans="1:6" x14ac:dyDescent="0.15">
      <c r="A176" s="1">
        <v>38616</v>
      </c>
      <c r="B176" s="2">
        <v>944.41</v>
      </c>
      <c r="C176" s="2">
        <f t="shared" ca="1" si="10"/>
        <v>949.83722222222241</v>
      </c>
      <c r="D176" t="str">
        <f t="shared" ca="1" si="11"/>
        <v>卖</v>
      </c>
      <c r="E176" s="3">
        <f t="shared" ca="1" si="12"/>
        <v>-1.8203176979374569E-2</v>
      </c>
      <c r="F176" s="4">
        <f t="shared" ca="1" si="13"/>
        <v>1.0065568679142152</v>
      </c>
    </row>
    <row r="177" spans="1:6" x14ac:dyDescent="0.15">
      <c r="A177" s="1">
        <v>38617</v>
      </c>
      <c r="B177" s="2">
        <v>923.27</v>
      </c>
      <c r="C177" s="2">
        <f t="shared" ca="1" si="10"/>
        <v>950.16500000000008</v>
      </c>
      <c r="D177" t="str">
        <f t="shared" ca="1" si="11"/>
        <v>卖</v>
      </c>
      <c r="E177" s="3" t="str">
        <f t="shared" ca="1" si="12"/>
        <v/>
      </c>
      <c r="F177" s="4">
        <f t="shared" ca="1" si="13"/>
        <v>1.0065568679142152</v>
      </c>
    </row>
    <row r="178" spans="1:6" x14ac:dyDescent="0.15">
      <c r="A178" s="1">
        <v>38618</v>
      </c>
      <c r="B178" s="2">
        <v>916.15</v>
      </c>
      <c r="C178" s="2">
        <f t="shared" ca="1" si="10"/>
        <v>950.23555555555561</v>
      </c>
      <c r="D178" t="str">
        <f t="shared" ca="1" si="11"/>
        <v>卖</v>
      </c>
      <c r="E178" s="3" t="str">
        <f t="shared" ca="1" si="12"/>
        <v/>
      </c>
      <c r="F178" s="4">
        <f t="shared" ca="1" si="13"/>
        <v>1.0065568679142152</v>
      </c>
    </row>
    <row r="179" spans="1:6" x14ac:dyDescent="0.15">
      <c r="A179" s="1">
        <v>38621</v>
      </c>
      <c r="B179" s="2">
        <v>918.48</v>
      </c>
      <c r="C179" s="2">
        <f t="shared" ca="1" si="10"/>
        <v>949.71111111111111</v>
      </c>
      <c r="D179" t="str">
        <f t="shared" ca="1" si="11"/>
        <v>卖</v>
      </c>
      <c r="E179" s="3" t="str">
        <f t="shared" ca="1" si="12"/>
        <v/>
      </c>
      <c r="F179" s="4">
        <f t="shared" ca="1" si="13"/>
        <v>1.0065568679142152</v>
      </c>
    </row>
    <row r="180" spans="1:6" x14ac:dyDescent="0.15">
      <c r="A180" s="1">
        <v>38622</v>
      </c>
      <c r="B180" s="2">
        <v>904.21</v>
      </c>
      <c r="C180" s="2">
        <f t="shared" ca="1" si="10"/>
        <v>947.46944444444443</v>
      </c>
      <c r="D180" t="str">
        <f t="shared" ca="1" si="11"/>
        <v>卖</v>
      </c>
      <c r="E180" s="3" t="str">
        <f t="shared" ca="1" si="12"/>
        <v/>
      </c>
      <c r="F180" s="4">
        <f t="shared" ca="1" si="13"/>
        <v>1.0065568679142152</v>
      </c>
    </row>
    <row r="181" spans="1:6" x14ac:dyDescent="0.15">
      <c r="A181" s="1">
        <v>38623</v>
      </c>
      <c r="B181" s="2">
        <v>903.72</v>
      </c>
      <c r="C181" s="2">
        <f t="shared" ca="1" si="10"/>
        <v>945.01666666666665</v>
      </c>
      <c r="D181" t="str">
        <f t="shared" ca="1" si="11"/>
        <v>卖</v>
      </c>
      <c r="E181" s="3" t="str">
        <f t="shared" ca="1" si="12"/>
        <v/>
      </c>
      <c r="F181" s="4">
        <f t="shared" ca="1" si="13"/>
        <v>1.0065568679142152</v>
      </c>
    </row>
    <row r="182" spans="1:6" x14ac:dyDescent="0.15">
      <c r="A182" s="1">
        <v>38624</v>
      </c>
      <c r="B182" s="2">
        <v>915.97</v>
      </c>
      <c r="C182" s="2">
        <f t="shared" ca="1" si="10"/>
        <v>942.97499999999991</v>
      </c>
      <c r="D182" t="str">
        <f t="shared" ca="1" si="11"/>
        <v>卖</v>
      </c>
      <c r="E182" s="3" t="str">
        <f t="shared" ca="1" si="12"/>
        <v/>
      </c>
      <c r="F182" s="4">
        <f t="shared" ca="1" si="13"/>
        <v>1.0065568679142152</v>
      </c>
    </row>
    <row r="183" spans="1:6" x14ac:dyDescent="0.15">
      <c r="A183" s="1">
        <v>38625</v>
      </c>
      <c r="B183" s="2">
        <v>917.39</v>
      </c>
      <c r="C183" s="2">
        <f t="shared" ca="1" si="10"/>
        <v>941.90722222222212</v>
      </c>
      <c r="D183" t="str">
        <f t="shared" ca="1" si="11"/>
        <v>卖</v>
      </c>
      <c r="E183" s="3" t="str">
        <f t="shared" ca="1" si="12"/>
        <v/>
      </c>
      <c r="F183" s="4">
        <f t="shared" ca="1" si="13"/>
        <v>1.0065568679142152</v>
      </c>
    </row>
    <row r="184" spans="1:6" x14ac:dyDescent="0.15">
      <c r="A184" s="1">
        <v>38635</v>
      </c>
      <c r="B184" s="2">
        <v>907.32</v>
      </c>
      <c r="C184" s="2">
        <f t="shared" ca="1" si="10"/>
        <v>939.38277777777751</v>
      </c>
      <c r="D184" t="str">
        <f t="shared" ca="1" si="11"/>
        <v>卖</v>
      </c>
      <c r="E184" s="3" t="str">
        <f t="shared" ca="1" si="12"/>
        <v/>
      </c>
      <c r="F184" s="4">
        <f t="shared" ca="1" si="13"/>
        <v>1.0065568679142152</v>
      </c>
    </row>
    <row r="185" spans="1:6" x14ac:dyDescent="0.15">
      <c r="A185" s="1">
        <v>38636</v>
      </c>
      <c r="B185" s="2">
        <v>919.72</v>
      </c>
      <c r="C185" s="2">
        <f t="shared" ca="1" si="10"/>
        <v>937.40722222222212</v>
      </c>
      <c r="D185" t="str">
        <f t="shared" ca="1" si="11"/>
        <v>卖</v>
      </c>
      <c r="E185" s="3" t="str">
        <f t="shared" ca="1" si="12"/>
        <v/>
      </c>
      <c r="F185" s="4">
        <f t="shared" ca="1" si="13"/>
        <v>1.0065568679142152</v>
      </c>
    </row>
    <row r="186" spans="1:6" x14ac:dyDescent="0.15">
      <c r="A186" s="1">
        <v>38637</v>
      </c>
      <c r="B186" s="2">
        <v>923.48</v>
      </c>
      <c r="C186" s="2">
        <f t="shared" ca="1" si="10"/>
        <v>935.98555555555549</v>
      </c>
      <c r="D186" t="str">
        <f t="shared" ca="1" si="11"/>
        <v>卖</v>
      </c>
      <c r="E186" s="3" t="str">
        <f t="shared" ca="1" si="12"/>
        <v/>
      </c>
      <c r="F186" s="4">
        <f t="shared" ca="1" si="13"/>
        <v>1.0065568679142152</v>
      </c>
    </row>
    <row r="187" spans="1:6" x14ac:dyDescent="0.15">
      <c r="A187" s="1">
        <v>38638</v>
      </c>
      <c r="B187" s="2">
        <v>916.5</v>
      </c>
      <c r="C187" s="2">
        <f t="shared" ca="1" si="10"/>
        <v>934.15166666666642</v>
      </c>
      <c r="D187" t="str">
        <f t="shared" ca="1" si="11"/>
        <v>卖</v>
      </c>
      <c r="E187" s="3" t="str">
        <f t="shared" ca="1" si="12"/>
        <v/>
      </c>
      <c r="F187" s="4">
        <f t="shared" ca="1" si="13"/>
        <v>1.0065568679142152</v>
      </c>
    </row>
    <row r="188" spans="1:6" x14ac:dyDescent="0.15">
      <c r="A188" s="1">
        <v>38639</v>
      </c>
      <c r="B188" s="2">
        <v>904.83</v>
      </c>
      <c r="C188" s="2">
        <f t="shared" ca="1" si="10"/>
        <v>930.87722222222192</v>
      </c>
      <c r="D188" t="str">
        <f t="shared" ca="1" si="11"/>
        <v>卖</v>
      </c>
      <c r="E188" s="3" t="str">
        <f t="shared" ca="1" si="12"/>
        <v/>
      </c>
      <c r="F188" s="4">
        <f t="shared" ca="1" si="13"/>
        <v>1.0065568679142152</v>
      </c>
    </row>
    <row r="189" spans="1:6" x14ac:dyDescent="0.15">
      <c r="A189" s="1">
        <v>38642</v>
      </c>
      <c r="B189" s="2">
        <v>897.62</v>
      </c>
      <c r="C189" s="2">
        <f t="shared" ca="1" si="10"/>
        <v>926.84555555555517</v>
      </c>
      <c r="D189" t="str">
        <f t="shared" ca="1" si="11"/>
        <v>卖</v>
      </c>
      <c r="E189" s="3" t="str">
        <f t="shared" ca="1" si="12"/>
        <v/>
      </c>
      <c r="F189" s="4">
        <f t="shared" ca="1" si="13"/>
        <v>1.0065568679142152</v>
      </c>
    </row>
    <row r="190" spans="1:6" x14ac:dyDescent="0.15">
      <c r="A190" s="1">
        <v>38643</v>
      </c>
      <c r="B190" s="2">
        <v>902.37</v>
      </c>
      <c r="C190" s="2">
        <f t="shared" ca="1" si="10"/>
        <v>923.11055555555549</v>
      </c>
      <c r="D190" t="str">
        <f t="shared" ca="1" si="11"/>
        <v>卖</v>
      </c>
      <c r="E190" s="3" t="str">
        <f t="shared" ca="1" si="12"/>
        <v/>
      </c>
      <c r="F190" s="4">
        <f t="shared" ca="1" si="13"/>
        <v>1.0065568679142152</v>
      </c>
    </row>
    <row r="191" spans="1:6" x14ac:dyDescent="0.15">
      <c r="A191" s="1">
        <v>38644</v>
      </c>
      <c r="B191" s="2">
        <v>898.74</v>
      </c>
      <c r="C191" s="2">
        <f t="shared" ca="1" si="10"/>
        <v>919.29111111111104</v>
      </c>
      <c r="D191" t="str">
        <f t="shared" ca="1" si="11"/>
        <v>卖</v>
      </c>
      <c r="E191" s="3" t="str">
        <f t="shared" ca="1" si="12"/>
        <v/>
      </c>
      <c r="F191" s="4">
        <f t="shared" ca="1" si="13"/>
        <v>1.0065568679142152</v>
      </c>
    </row>
    <row r="192" spans="1:6" x14ac:dyDescent="0.15">
      <c r="A192" s="1">
        <v>38645</v>
      </c>
      <c r="B192" s="2">
        <v>899.91</v>
      </c>
      <c r="C192" s="2">
        <f t="shared" ca="1" si="10"/>
        <v>915.33388888888896</v>
      </c>
      <c r="D192" t="str">
        <f t="shared" ca="1" si="11"/>
        <v>卖</v>
      </c>
      <c r="E192" s="3" t="str">
        <f t="shared" ca="1" si="12"/>
        <v/>
      </c>
      <c r="F192" s="4">
        <f t="shared" ca="1" si="13"/>
        <v>1.0065568679142152</v>
      </c>
    </row>
    <row r="193" spans="1:6" x14ac:dyDescent="0.15">
      <c r="A193" s="1">
        <v>38646</v>
      </c>
      <c r="B193" s="2">
        <v>904.41</v>
      </c>
      <c r="C193" s="2">
        <f t="shared" ca="1" si="10"/>
        <v>912.13888888888914</v>
      </c>
      <c r="D193" t="str">
        <f t="shared" ca="1" si="11"/>
        <v>卖</v>
      </c>
      <c r="E193" s="3" t="str">
        <f t="shared" ca="1" si="12"/>
        <v/>
      </c>
      <c r="F193" s="4">
        <f t="shared" ca="1" si="13"/>
        <v>1.0065568679142152</v>
      </c>
    </row>
    <row r="194" spans="1:6" x14ac:dyDescent="0.15">
      <c r="A194" s="1">
        <v>38649</v>
      </c>
      <c r="B194" s="2">
        <v>906.65</v>
      </c>
      <c r="C194" s="2">
        <f t="shared" ca="1" si="10"/>
        <v>910.04111111111115</v>
      </c>
      <c r="D194" t="str">
        <f t="shared" ca="1" si="11"/>
        <v>卖</v>
      </c>
      <c r="E194" s="3" t="str">
        <f t="shared" ca="1" si="12"/>
        <v/>
      </c>
      <c r="F194" s="4">
        <f t="shared" ca="1" si="13"/>
        <v>1.0065568679142152</v>
      </c>
    </row>
    <row r="195" spans="1:6" x14ac:dyDescent="0.15">
      <c r="A195" s="1">
        <v>38650</v>
      </c>
      <c r="B195" s="2">
        <v>894.27</v>
      </c>
      <c r="C195" s="2">
        <f t="shared" ref="C195:C258" ca="1" si="14">IFERROR(AVERAGE(OFFSET(B195,0,0,-I$2,1)),AVERAGE(OFFSET(B195,0,0,-ROW()+1,1)))</f>
        <v>908.43000000000006</v>
      </c>
      <c r="D195" t="str">
        <f t="shared" ref="D195:D258" ca="1" si="15">IF(B195&gt;C195,"买","卖")</f>
        <v>卖</v>
      </c>
      <c r="E195" s="3" t="str">
        <f t="shared" ca="1" si="12"/>
        <v/>
      </c>
      <c r="F195" s="4">
        <f t="shared" ca="1" si="13"/>
        <v>1.0065568679142152</v>
      </c>
    </row>
    <row r="196" spans="1:6" x14ac:dyDescent="0.15">
      <c r="A196" s="1">
        <v>38651</v>
      </c>
      <c r="B196" s="2">
        <v>875.82</v>
      </c>
      <c r="C196" s="2">
        <f t="shared" ca="1" si="14"/>
        <v>906.18944444444458</v>
      </c>
      <c r="D196" t="str">
        <f t="shared" ca="1" si="15"/>
        <v>卖</v>
      </c>
      <c r="E196" s="3" t="str">
        <f t="shared" ref="E196:E259" ca="1" si="16">IF(D195="买",B196/B195-1,"")</f>
        <v/>
      </c>
      <c r="F196" s="4">
        <f t="shared" ref="F196:F259" ca="1" si="17">IFERROR(F195*(1+E196),F195)</f>
        <v>1.0065568679142152</v>
      </c>
    </row>
    <row r="197" spans="1:6" x14ac:dyDescent="0.15">
      <c r="A197" s="1">
        <v>38652</v>
      </c>
      <c r="B197" s="2">
        <v>875.85</v>
      </c>
      <c r="C197" s="2">
        <f t="shared" ca="1" si="14"/>
        <v>903.82111111111112</v>
      </c>
      <c r="D197" t="str">
        <f t="shared" ca="1" si="15"/>
        <v>卖</v>
      </c>
      <c r="E197" s="3" t="str">
        <f t="shared" ca="1" si="16"/>
        <v/>
      </c>
      <c r="F197" s="4">
        <f t="shared" ca="1" si="17"/>
        <v>1.0065568679142152</v>
      </c>
    </row>
    <row r="198" spans="1:6" x14ac:dyDescent="0.15">
      <c r="A198" s="1">
        <v>38653</v>
      </c>
      <c r="B198" s="2">
        <v>867.73</v>
      </c>
      <c r="C198" s="2">
        <f t="shared" ca="1" si="14"/>
        <v>901.79444444444448</v>
      </c>
      <c r="D198" t="str">
        <f t="shared" ca="1" si="15"/>
        <v>卖</v>
      </c>
      <c r="E198" s="3" t="str">
        <f t="shared" ca="1" si="16"/>
        <v/>
      </c>
      <c r="F198" s="4">
        <f t="shared" ca="1" si="17"/>
        <v>1.0065568679142152</v>
      </c>
    </row>
    <row r="199" spans="1:6" x14ac:dyDescent="0.15">
      <c r="A199" s="1">
        <v>38656</v>
      </c>
      <c r="B199" s="2">
        <v>876.28</v>
      </c>
      <c r="C199" s="2">
        <f t="shared" ca="1" si="14"/>
        <v>900.27</v>
      </c>
      <c r="D199" t="str">
        <f t="shared" ca="1" si="15"/>
        <v>卖</v>
      </c>
      <c r="E199" s="3" t="str">
        <f t="shared" ca="1" si="16"/>
        <v/>
      </c>
      <c r="F199" s="4">
        <f t="shared" ca="1" si="17"/>
        <v>1.0065568679142152</v>
      </c>
    </row>
    <row r="200" spans="1:6" x14ac:dyDescent="0.15">
      <c r="A200" s="1">
        <v>38657</v>
      </c>
      <c r="B200" s="2">
        <v>872.86</v>
      </c>
      <c r="C200" s="2">
        <f t="shared" ca="1" si="14"/>
        <v>897.875</v>
      </c>
      <c r="D200" t="str">
        <f t="shared" ca="1" si="15"/>
        <v>卖</v>
      </c>
      <c r="E200" s="3" t="str">
        <f t="shared" ca="1" si="16"/>
        <v/>
      </c>
      <c r="F200" s="4">
        <f t="shared" ca="1" si="17"/>
        <v>1.0065568679142152</v>
      </c>
    </row>
    <row r="201" spans="1:6" x14ac:dyDescent="0.15">
      <c r="A201" s="1">
        <v>38658</v>
      </c>
      <c r="B201" s="2">
        <v>882.48</v>
      </c>
      <c r="C201" s="2">
        <f t="shared" ca="1" si="14"/>
        <v>895.93555555555554</v>
      </c>
      <c r="D201" t="str">
        <f t="shared" ca="1" si="15"/>
        <v>卖</v>
      </c>
      <c r="E201" s="3" t="str">
        <f t="shared" ca="1" si="16"/>
        <v/>
      </c>
      <c r="F201" s="4">
        <f t="shared" ca="1" si="17"/>
        <v>1.0065568679142152</v>
      </c>
    </row>
    <row r="202" spans="1:6" x14ac:dyDescent="0.15">
      <c r="A202" s="1">
        <v>38659</v>
      </c>
      <c r="B202" s="2">
        <v>874.58</v>
      </c>
      <c r="C202" s="2">
        <f t="shared" ca="1" si="14"/>
        <v>894.11666666666667</v>
      </c>
      <c r="D202" t="str">
        <f t="shared" ca="1" si="15"/>
        <v>卖</v>
      </c>
      <c r="E202" s="3" t="str">
        <f t="shared" ca="1" si="16"/>
        <v/>
      </c>
      <c r="F202" s="4">
        <f t="shared" ca="1" si="17"/>
        <v>1.0065568679142152</v>
      </c>
    </row>
    <row r="203" spans="1:6" x14ac:dyDescent="0.15">
      <c r="A203" s="1">
        <v>38660</v>
      </c>
      <c r="B203" s="2">
        <v>878.36</v>
      </c>
      <c r="C203" s="2">
        <f t="shared" ca="1" si="14"/>
        <v>891.81888888888886</v>
      </c>
      <c r="D203" t="str">
        <f t="shared" ca="1" si="15"/>
        <v>卖</v>
      </c>
      <c r="E203" s="3" t="str">
        <f t="shared" ca="1" si="16"/>
        <v/>
      </c>
      <c r="F203" s="4">
        <f t="shared" ca="1" si="17"/>
        <v>1.0065568679142152</v>
      </c>
    </row>
    <row r="204" spans="1:6" x14ac:dyDescent="0.15">
      <c r="A204" s="1">
        <v>38663</v>
      </c>
      <c r="B204" s="2">
        <v>877.28</v>
      </c>
      <c r="C204" s="2">
        <f t="shared" ca="1" si="14"/>
        <v>889.25222222222226</v>
      </c>
      <c r="D204" t="str">
        <f t="shared" ca="1" si="15"/>
        <v>卖</v>
      </c>
      <c r="E204" s="3" t="str">
        <f t="shared" ca="1" si="16"/>
        <v/>
      </c>
      <c r="F204" s="4">
        <f t="shared" ca="1" si="17"/>
        <v>1.0065568679142152</v>
      </c>
    </row>
    <row r="205" spans="1:6" x14ac:dyDescent="0.15">
      <c r="A205" s="1">
        <v>38664</v>
      </c>
      <c r="B205" s="2">
        <v>881.52</v>
      </c>
      <c r="C205" s="2">
        <f t="shared" ca="1" si="14"/>
        <v>887.30888888888899</v>
      </c>
      <c r="D205" t="str">
        <f t="shared" ca="1" si="15"/>
        <v>卖</v>
      </c>
      <c r="E205" s="3" t="str">
        <f t="shared" ca="1" si="16"/>
        <v/>
      </c>
      <c r="F205" s="4">
        <f t="shared" ca="1" si="17"/>
        <v>1.0065568679142152</v>
      </c>
    </row>
    <row r="206" spans="1:6" x14ac:dyDescent="0.15">
      <c r="A206" s="1">
        <v>38665</v>
      </c>
      <c r="B206" s="2">
        <v>879.25</v>
      </c>
      <c r="C206" s="2">
        <f t="shared" ca="1" si="14"/>
        <v>885.88777777777784</v>
      </c>
      <c r="D206" t="str">
        <f t="shared" ca="1" si="15"/>
        <v>卖</v>
      </c>
      <c r="E206" s="3" t="str">
        <f t="shared" ca="1" si="16"/>
        <v/>
      </c>
      <c r="F206" s="4">
        <f t="shared" ca="1" si="17"/>
        <v>1.0065568679142152</v>
      </c>
    </row>
    <row r="207" spans="1:6" x14ac:dyDescent="0.15">
      <c r="A207" s="1">
        <v>38666</v>
      </c>
      <c r="B207" s="2">
        <v>862.97</v>
      </c>
      <c r="C207" s="2">
        <f t="shared" ca="1" si="14"/>
        <v>883.96277777777789</v>
      </c>
      <c r="D207" t="str">
        <f t="shared" ca="1" si="15"/>
        <v>卖</v>
      </c>
      <c r="E207" s="3" t="str">
        <f t="shared" ca="1" si="16"/>
        <v/>
      </c>
      <c r="F207" s="4">
        <f t="shared" ca="1" si="17"/>
        <v>1.0065568679142152</v>
      </c>
    </row>
    <row r="208" spans="1:6" x14ac:dyDescent="0.15">
      <c r="A208" s="1">
        <v>38667</v>
      </c>
      <c r="B208" s="2">
        <v>864.79</v>
      </c>
      <c r="C208" s="2">
        <f t="shared" ca="1" si="14"/>
        <v>881.875</v>
      </c>
      <c r="D208" t="str">
        <f t="shared" ca="1" si="15"/>
        <v>卖</v>
      </c>
      <c r="E208" s="3" t="str">
        <f t="shared" ca="1" si="16"/>
        <v/>
      </c>
      <c r="F208" s="4">
        <f t="shared" ca="1" si="17"/>
        <v>1.0065568679142152</v>
      </c>
    </row>
    <row r="209" spans="1:6" x14ac:dyDescent="0.15">
      <c r="A209" s="1">
        <v>38670</v>
      </c>
      <c r="B209" s="2">
        <v>862.15</v>
      </c>
      <c r="C209" s="2">
        <f t="shared" ca="1" si="14"/>
        <v>879.84222222222206</v>
      </c>
      <c r="D209" t="str">
        <f t="shared" ca="1" si="15"/>
        <v>卖</v>
      </c>
      <c r="E209" s="3" t="str">
        <f t="shared" ca="1" si="16"/>
        <v/>
      </c>
      <c r="F209" s="4">
        <f t="shared" ca="1" si="17"/>
        <v>1.0065568679142152</v>
      </c>
    </row>
    <row r="210" spans="1:6" x14ac:dyDescent="0.15">
      <c r="A210" s="1">
        <v>38671</v>
      </c>
      <c r="B210" s="2">
        <v>856.64</v>
      </c>
      <c r="C210" s="2">
        <f t="shared" ca="1" si="14"/>
        <v>877.43833333333316</v>
      </c>
      <c r="D210" t="str">
        <f t="shared" ca="1" si="15"/>
        <v>卖</v>
      </c>
      <c r="E210" s="3" t="str">
        <f t="shared" ca="1" si="16"/>
        <v/>
      </c>
      <c r="F210" s="4">
        <f t="shared" ca="1" si="17"/>
        <v>1.0065568679142152</v>
      </c>
    </row>
    <row r="211" spans="1:6" x14ac:dyDescent="0.15">
      <c r="A211" s="1">
        <v>38672</v>
      </c>
      <c r="B211" s="2">
        <v>863.12</v>
      </c>
      <c r="C211" s="2">
        <f t="shared" ca="1" si="14"/>
        <v>875.14444444444439</v>
      </c>
      <c r="D211" t="str">
        <f t="shared" ca="1" si="15"/>
        <v>卖</v>
      </c>
      <c r="E211" s="3" t="str">
        <f t="shared" ca="1" si="16"/>
        <v/>
      </c>
      <c r="F211" s="4">
        <f t="shared" ca="1" si="17"/>
        <v>1.0065568679142152</v>
      </c>
    </row>
    <row r="212" spans="1:6" x14ac:dyDescent="0.15">
      <c r="A212" s="1">
        <v>38673</v>
      </c>
      <c r="B212" s="2">
        <v>862.66</v>
      </c>
      <c r="C212" s="2">
        <f t="shared" ca="1" si="14"/>
        <v>872.70055555555541</v>
      </c>
      <c r="D212" t="str">
        <f t="shared" ca="1" si="15"/>
        <v>卖</v>
      </c>
      <c r="E212" s="3" t="str">
        <f t="shared" ca="1" si="16"/>
        <v/>
      </c>
      <c r="F212" s="4">
        <f t="shared" ca="1" si="17"/>
        <v>1.0065568679142152</v>
      </c>
    </row>
    <row r="213" spans="1:6" x14ac:dyDescent="0.15">
      <c r="A213" s="1">
        <v>38674</v>
      </c>
      <c r="B213" s="2">
        <v>882.24</v>
      </c>
      <c r="C213" s="2">
        <f t="shared" ca="1" si="14"/>
        <v>872.03222222222223</v>
      </c>
      <c r="D213" t="str">
        <f t="shared" ca="1" si="15"/>
        <v>买</v>
      </c>
      <c r="E213" s="3" t="str">
        <f t="shared" ca="1" si="16"/>
        <v/>
      </c>
      <c r="F213" s="4">
        <f t="shared" ca="1" si="17"/>
        <v>1.0065568679142152</v>
      </c>
    </row>
    <row r="214" spans="1:6" x14ac:dyDescent="0.15">
      <c r="A214" s="1">
        <v>38677</v>
      </c>
      <c r="B214" s="2">
        <v>883.87</v>
      </c>
      <c r="C214" s="2">
        <f t="shared" ca="1" si="14"/>
        <v>872.47944444444431</v>
      </c>
      <c r="D214" t="str">
        <f t="shared" ca="1" si="15"/>
        <v>买</v>
      </c>
      <c r="E214" s="3">
        <f t="shared" ca="1" si="16"/>
        <v>1.8475698222706338E-3</v>
      </c>
      <c r="F214" s="4">
        <f t="shared" ca="1" si="17"/>
        <v>1.0084165520077728</v>
      </c>
    </row>
    <row r="215" spans="1:6" x14ac:dyDescent="0.15">
      <c r="A215" s="1">
        <v>38678</v>
      </c>
      <c r="B215" s="2">
        <v>869.62</v>
      </c>
      <c r="C215" s="2">
        <f t="shared" ca="1" si="14"/>
        <v>872.13333333333333</v>
      </c>
      <c r="D215" t="str">
        <f t="shared" ca="1" si="15"/>
        <v>卖</v>
      </c>
      <c r="E215" s="3">
        <f t="shared" ca="1" si="16"/>
        <v>-1.6122280425854507E-2</v>
      </c>
      <c r="F215" s="4">
        <f t="shared" ca="1" si="17"/>
        <v>0.99215857757023018</v>
      </c>
    </row>
    <row r="216" spans="1:6" x14ac:dyDescent="0.15">
      <c r="A216" s="1">
        <v>38679</v>
      </c>
      <c r="B216" s="2">
        <v>876.23</v>
      </c>
      <c r="C216" s="2">
        <f t="shared" ca="1" si="14"/>
        <v>872.6055555555555</v>
      </c>
      <c r="D216" t="str">
        <f t="shared" ca="1" si="15"/>
        <v>买</v>
      </c>
      <c r="E216" s="3" t="str">
        <f t="shared" ca="1" si="16"/>
        <v/>
      </c>
      <c r="F216" s="4">
        <f t="shared" ca="1" si="17"/>
        <v>0.99215857757023018</v>
      </c>
    </row>
    <row r="217" spans="1:6" x14ac:dyDescent="0.15">
      <c r="A217" s="1">
        <v>38680</v>
      </c>
      <c r="B217" s="2">
        <v>881.49</v>
      </c>
      <c r="C217" s="2">
        <f t="shared" ca="1" si="14"/>
        <v>872.89499999999998</v>
      </c>
      <c r="D217" t="str">
        <f t="shared" ca="1" si="15"/>
        <v>买</v>
      </c>
      <c r="E217" s="3">
        <f t="shared" ca="1" si="16"/>
        <v>6.0029900825124827E-3</v>
      </c>
      <c r="F217" s="4">
        <f t="shared" ca="1" si="17"/>
        <v>0.99811449567166399</v>
      </c>
    </row>
    <row r="218" spans="1:6" x14ac:dyDescent="0.15">
      <c r="A218" s="1">
        <v>38681</v>
      </c>
      <c r="B218" s="2">
        <v>884.1</v>
      </c>
      <c r="C218" s="2">
        <f t="shared" ca="1" si="14"/>
        <v>873.5194444444445</v>
      </c>
      <c r="D218" t="str">
        <f t="shared" ca="1" si="15"/>
        <v>买</v>
      </c>
      <c r="E218" s="3">
        <f t="shared" ca="1" si="16"/>
        <v>2.9608957560494087E-3</v>
      </c>
      <c r="F218" s="4">
        <f t="shared" ca="1" si="17"/>
        <v>1.0010698086459495</v>
      </c>
    </row>
    <row r="219" spans="1:6" x14ac:dyDescent="0.15">
      <c r="A219" s="1">
        <v>38684</v>
      </c>
      <c r="B219" s="2">
        <v>880.17</v>
      </c>
      <c r="C219" s="2">
        <f t="shared" ca="1" si="14"/>
        <v>873.39111111111117</v>
      </c>
      <c r="D219" t="str">
        <f t="shared" ca="1" si="15"/>
        <v>买</v>
      </c>
      <c r="E219" s="3">
        <f t="shared" ca="1" si="16"/>
        <v>-4.4451985069563493E-3</v>
      </c>
      <c r="F219" s="4">
        <f t="shared" ca="1" si="17"/>
        <v>0.99661985462719749</v>
      </c>
    </row>
    <row r="220" spans="1:6" x14ac:dyDescent="0.15">
      <c r="A220" s="1">
        <v>38685</v>
      </c>
      <c r="B220" s="2">
        <v>871.31</v>
      </c>
      <c r="C220" s="2">
        <f t="shared" ca="1" si="14"/>
        <v>873.20944444444444</v>
      </c>
      <c r="D220" t="str">
        <f t="shared" ca="1" si="15"/>
        <v>卖</v>
      </c>
      <c r="E220" s="3">
        <f t="shared" ca="1" si="16"/>
        <v>-1.0066237204176431E-2</v>
      </c>
      <c r="F220" s="4">
        <f t="shared" ca="1" si="17"/>
        <v>0.98658764276812827</v>
      </c>
    </row>
    <row r="221" spans="1:6" x14ac:dyDescent="0.15">
      <c r="A221" s="1">
        <v>38686</v>
      </c>
      <c r="B221" s="2">
        <v>873.83</v>
      </c>
      <c r="C221" s="2">
        <f t="shared" ca="1" si="14"/>
        <v>872.95777777777789</v>
      </c>
      <c r="D221" t="str">
        <f t="shared" ca="1" si="15"/>
        <v>买</v>
      </c>
      <c r="E221" s="3" t="str">
        <f t="shared" ca="1" si="16"/>
        <v/>
      </c>
      <c r="F221" s="4">
        <f t="shared" ca="1" si="17"/>
        <v>0.98658764276812827</v>
      </c>
    </row>
    <row r="222" spans="1:6" x14ac:dyDescent="0.15">
      <c r="A222" s="1">
        <v>38687</v>
      </c>
      <c r="B222" s="2">
        <v>873.07</v>
      </c>
      <c r="C222" s="2">
        <f t="shared" ca="1" si="14"/>
        <v>872.72388888888884</v>
      </c>
      <c r="D222" t="str">
        <f t="shared" ca="1" si="15"/>
        <v>买</v>
      </c>
      <c r="E222" s="3">
        <f t="shared" ca="1" si="16"/>
        <v>-8.6973438769555322E-4</v>
      </c>
      <c r="F222" s="4">
        <f t="shared" ca="1" si="17"/>
        <v>0.98572957356873736</v>
      </c>
    </row>
    <row r="223" spans="1:6" x14ac:dyDescent="0.15">
      <c r="A223" s="1">
        <v>38688</v>
      </c>
      <c r="B223" s="2">
        <v>869.94</v>
      </c>
      <c r="C223" s="2">
        <f t="shared" ca="1" si="14"/>
        <v>872.08055555555552</v>
      </c>
      <c r="D223" t="str">
        <f t="shared" ca="1" si="15"/>
        <v>卖</v>
      </c>
      <c r="E223" s="3">
        <f t="shared" ca="1" si="16"/>
        <v>-3.5850504541445893E-3</v>
      </c>
      <c r="F223" s="4">
        <f t="shared" ca="1" si="17"/>
        <v>0.98219568331335105</v>
      </c>
    </row>
    <row r="224" spans="1:6" x14ac:dyDescent="0.15">
      <c r="A224" s="1">
        <v>38691</v>
      </c>
      <c r="B224" s="2">
        <v>859.61</v>
      </c>
      <c r="C224" s="2">
        <f t="shared" ca="1" si="14"/>
        <v>870.98944444444442</v>
      </c>
      <c r="D224" t="str">
        <f t="shared" ca="1" si="15"/>
        <v>卖</v>
      </c>
      <c r="E224" s="3" t="str">
        <f t="shared" ca="1" si="16"/>
        <v/>
      </c>
      <c r="F224" s="4">
        <f t="shared" ca="1" si="17"/>
        <v>0.98219568331335105</v>
      </c>
    </row>
    <row r="225" spans="1:6" x14ac:dyDescent="0.15">
      <c r="A225" s="1">
        <v>38692</v>
      </c>
      <c r="B225" s="2">
        <v>866.08</v>
      </c>
      <c r="C225" s="2">
        <f t="shared" ca="1" si="14"/>
        <v>871.16222222222223</v>
      </c>
      <c r="D225" t="str">
        <f t="shared" ca="1" si="15"/>
        <v>卖</v>
      </c>
      <c r="E225" s="3" t="str">
        <f t="shared" ca="1" si="16"/>
        <v/>
      </c>
      <c r="F225" s="4">
        <f t="shared" ca="1" si="17"/>
        <v>0.98219568331335105</v>
      </c>
    </row>
    <row r="226" spans="1:6" x14ac:dyDescent="0.15">
      <c r="A226" s="1">
        <v>38693</v>
      </c>
      <c r="B226" s="2">
        <v>873.84</v>
      </c>
      <c r="C226" s="2">
        <f t="shared" ca="1" si="14"/>
        <v>871.66499999999996</v>
      </c>
      <c r="D226" t="str">
        <f t="shared" ca="1" si="15"/>
        <v>买</v>
      </c>
      <c r="E226" s="3" t="str">
        <f t="shared" ca="1" si="16"/>
        <v/>
      </c>
      <c r="F226" s="4">
        <f t="shared" ca="1" si="17"/>
        <v>0.98219568331335105</v>
      </c>
    </row>
    <row r="227" spans="1:6" x14ac:dyDescent="0.15">
      <c r="A227" s="1">
        <v>38694</v>
      </c>
      <c r="B227" s="2">
        <v>874.06</v>
      </c>
      <c r="C227" s="2">
        <f t="shared" ca="1" si="14"/>
        <v>872.3266666666666</v>
      </c>
      <c r="D227" t="str">
        <f t="shared" ca="1" si="15"/>
        <v>买</v>
      </c>
      <c r="E227" s="3">
        <f t="shared" ca="1" si="16"/>
        <v>2.5176233635448853E-4</v>
      </c>
      <c r="F227" s="4">
        <f t="shared" ca="1" si="17"/>
        <v>0.98244296319333935</v>
      </c>
    </row>
    <row r="228" spans="1:6" x14ac:dyDescent="0.15">
      <c r="A228" s="1">
        <v>38695</v>
      </c>
      <c r="B228" s="2">
        <v>887.36</v>
      </c>
      <c r="C228" s="2">
        <f t="shared" ca="1" si="14"/>
        <v>874.0333333333333</v>
      </c>
      <c r="D228" t="str">
        <f t="shared" ca="1" si="15"/>
        <v>买</v>
      </c>
      <c r="E228" s="3">
        <f t="shared" ca="1" si="16"/>
        <v>1.5216346703887718E-2</v>
      </c>
      <c r="F228" s="4">
        <f t="shared" ca="1" si="17"/>
        <v>0.99739215593808395</v>
      </c>
    </row>
    <row r="229" spans="1:6" x14ac:dyDescent="0.15">
      <c r="A229" s="1">
        <v>38698</v>
      </c>
      <c r="B229" s="2">
        <v>888.52</v>
      </c>
      <c r="C229" s="2">
        <f t="shared" ca="1" si="14"/>
        <v>875.44444444444457</v>
      </c>
      <c r="D229" t="str">
        <f t="shared" ca="1" si="15"/>
        <v>买</v>
      </c>
      <c r="E229" s="3">
        <f t="shared" ca="1" si="16"/>
        <v>1.3072484673637419E-3</v>
      </c>
      <c r="F229" s="4">
        <f t="shared" ca="1" si="17"/>
        <v>0.99869599530529463</v>
      </c>
    </row>
    <row r="230" spans="1:6" x14ac:dyDescent="0.15">
      <c r="A230" s="1">
        <v>38699</v>
      </c>
      <c r="B230" s="2">
        <v>889.1</v>
      </c>
      <c r="C230" s="2">
        <f t="shared" ca="1" si="14"/>
        <v>876.91333333333341</v>
      </c>
      <c r="D230" t="str">
        <f t="shared" ca="1" si="15"/>
        <v>买</v>
      </c>
      <c r="E230" s="3">
        <f t="shared" ca="1" si="16"/>
        <v>6.5277089992354931E-4</v>
      </c>
      <c r="F230" s="4">
        <f t="shared" ca="1" si="17"/>
        <v>0.99934791498890008</v>
      </c>
    </row>
    <row r="231" spans="1:6" x14ac:dyDescent="0.15">
      <c r="A231" s="1">
        <v>38700</v>
      </c>
      <c r="B231" s="2">
        <v>898.15</v>
      </c>
      <c r="C231" s="2">
        <f t="shared" ca="1" si="14"/>
        <v>877.79722222222233</v>
      </c>
      <c r="D231" t="str">
        <f t="shared" ca="1" si="15"/>
        <v>买</v>
      </c>
      <c r="E231" s="3">
        <f t="shared" ca="1" si="16"/>
        <v>1.0178832527274695E-2</v>
      </c>
      <c r="F231" s="4">
        <f t="shared" ca="1" si="17"/>
        <v>1.0095201100520532</v>
      </c>
    </row>
    <row r="232" spans="1:6" x14ac:dyDescent="0.15">
      <c r="A232" s="1">
        <v>38701</v>
      </c>
      <c r="B232" s="2">
        <v>896.43</v>
      </c>
      <c r="C232" s="2">
        <f t="shared" ca="1" si="14"/>
        <v>878.49500000000012</v>
      </c>
      <c r="D232" t="str">
        <f t="shared" ca="1" si="15"/>
        <v>买</v>
      </c>
      <c r="E232" s="3">
        <f t="shared" ca="1" si="16"/>
        <v>-1.9150475978400028E-3</v>
      </c>
      <c r="F232" s="4">
        <f t="shared" ca="1" si="17"/>
        <v>1.0075868309903269</v>
      </c>
    </row>
    <row r="233" spans="1:6" x14ac:dyDescent="0.15">
      <c r="A233" s="1">
        <v>38702</v>
      </c>
      <c r="B233" s="2">
        <v>902.56</v>
      </c>
      <c r="C233" s="2">
        <f t="shared" ca="1" si="14"/>
        <v>880.32500000000005</v>
      </c>
      <c r="D233" t="str">
        <f t="shared" ca="1" si="15"/>
        <v>买</v>
      </c>
      <c r="E233" s="3">
        <f t="shared" ca="1" si="16"/>
        <v>6.8382361143648485E-3</v>
      </c>
      <c r="F233" s="4">
        <f t="shared" ca="1" si="17"/>
        <v>1.0144769476463633</v>
      </c>
    </row>
    <row r="234" spans="1:6" x14ac:dyDescent="0.15">
      <c r="A234" s="1">
        <v>38705</v>
      </c>
      <c r="B234" s="2">
        <v>902.91</v>
      </c>
      <c r="C234" s="2">
        <f t="shared" ca="1" si="14"/>
        <v>881.80722222222221</v>
      </c>
      <c r="D234" t="str">
        <f t="shared" ca="1" si="15"/>
        <v>买</v>
      </c>
      <c r="E234" s="3">
        <f t="shared" ca="1" si="16"/>
        <v>3.8778585357213124E-4</v>
      </c>
      <c r="F234" s="4">
        <f t="shared" ca="1" si="17"/>
        <v>1.0148703474554357</v>
      </c>
    </row>
    <row r="235" spans="1:6" x14ac:dyDescent="0.15">
      <c r="A235" s="1">
        <v>38706</v>
      </c>
      <c r="B235" s="2">
        <v>907.32</v>
      </c>
      <c r="C235" s="2">
        <f t="shared" ca="1" si="14"/>
        <v>883.24222222222227</v>
      </c>
      <c r="D235" t="str">
        <f t="shared" ca="1" si="15"/>
        <v>买</v>
      </c>
      <c r="E235" s="3">
        <f t="shared" ca="1" si="16"/>
        <v>4.8842077283450802E-3</v>
      </c>
      <c r="F235" s="4">
        <f t="shared" ca="1" si="17"/>
        <v>1.0198271850497458</v>
      </c>
    </row>
    <row r="236" spans="1:6" x14ac:dyDescent="0.15">
      <c r="A236" s="1">
        <v>38707</v>
      </c>
      <c r="B236" s="2">
        <v>903.14</v>
      </c>
      <c r="C236" s="2">
        <f t="shared" ca="1" si="14"/>
        <v>884.3</v>
      </c>
      <c r="D236" t="str">
        <f t="shared" ca="1" si="15"/>
        <v>买</v>
      </c>
      <c r="E236" s="3">
        <f t="shared" ca="1" si="16"/>
        <v>-4.6069743861042456E-3</v>
      </c>
      <c r="F236" s="4">
        <f t="shared" ca="1" si="17"/>
        <v>1.0151288673299688</v>
      </c>
    </row>
    <row r="237" spans="1:6" x14ac:dyDescent="0.15">
      <c r="A237" s="1">
        <v>38708</v>
      </c>
      <c r="B237" s="2">
        <v>908.75</v>
      </c>
      <c r="C237" s="2">
        <f t="shared" ca="1" si="14"/>
        <v>885.88777777777761</v>
      </c>
      <c r="D237" t="str">
        <f t="shared" ca="1" si="15"/>
        <v>买</v>
      </c>
      <c r="E237" s="3">
        <f t="shared" ca="1" si="16"/>
        <v>6.2116615364173899E-3</v>
      </c>
      <c r="F237" s="4">
        <f t="shared" ca="1" si="17"/>
        <v>1.0214345042696693</v>
      </c>
    </row>
    <row r="238" spans="1:6" x14ac:dyDescent="0.15">
      <c r="A238" s="1">
        <v>38709</v>
      </c>
      <c r="B238" s="2">
        <v>915.89</v>
      </c>
      <c r="C238" s="2">
        <f t="shared" ca="1" si="14"/>
        <v>888.3644444444443</v>
      </c>
      <c r="D238" t="str">
        <f t="shared" ca="1" si="15"/>
        <v>买</v>
      </c>
      <c r="E238" s="3">
        <f t="shared" ca="1" si="16"/>
        <v>7.8569463548829876E-3</v>
      </c>
      <c r="F238" s="4">
        <f t="shared" ca="1" si="17"/>
        <v>1.0294598603747427</v>
      </c>
    </row>
    <row r="239" spans="1:6" x14ac:dyDescent="0.15">
      <c r="A239" s="1">
        <v>38712</v>
      </c>
      <c r="B239" s="2">
        <v>922.38</v>
      </c>
      <c r="C239" s="2">
        <f t="shared" ca="1" si="14"/>
        <v>891.0616666666665</v>
      </c>
      <c r="D239" t="str">
        <f t="shared" ca="1" si="15"/>
        <v>买</v>
      </c>
      <c r="E239" s="3">
        <f t="shared" ca="1" si="16"/>
        <v>7.0860037777462637E-3</v>
      </c>
      <c r="F239" s="4">
        <f t="shared" ca="1" si="17"/>
        <v>1.0367546168343962</v>
      </c>
    </row>
    <row r="240" spans="1:6" x14ac:dyDescent="0.15">
      <c r="A240" s="1">
        <v>38713</v>
      </c>
      <c r="B240" s="2">
        <v>919.36</v>
      </c>
      <c r="C240" s="2">
        <f t="shared" ca="1" si="14"/>
        <v>893.63333333333321</v>
      </c>
      <c r="D240" t="str">
        <f t="shared" ca="1" si="15"/>
        <v>买</v>
      </c>
      <c r="E240" s="3">
        <f t="shared" ca="1" si="16"/>
        <v>-3.2741386413408513E-3</v>
      </c>
      <c r="F240" s="4">
        <f t="shared" ca="1" si="17"/>
        <v>1.0333601384818301</v>
      </c>
    </row>
    <row r="241" spans="1:6" x14ac:dyDescent="0.15">
      <c r="A241" s="1">
        <v>38714</v>
      </c>
      <c r="B241" s="2">
        <v>920.92</v>
      </c>
      <c r="C241" s="2">
        <f t="shared" ca="1" si="14"/>
        <v>896.4655555555554</v>
      </c>
      <c r="D241" t="str">
        <f t="shared" ca="1" si="15"/>
        <v>买</v>
      </c>
      <c r="E241" s="3">
        <f t="shared" ca="1" si="16"/>
        <v>1.6968325791855143E-3</v>
      </c>
      <c r="F241" s="4">
        <f t="shared" ca="1" si="17"/>
        <v>1.0351135776308378</v>
      </c>
    </row>
    <row r="242" spans="1:6" x14ac:dyDescent="0.15">
      <c r="A242" s="1">
        <v>38715</v>
      </c>
      <c r="B242" s="2">
        <v>932.03</v>
      </c>
      <c r="C242" s="2">
        <f t="shared" ca="1" si="14"/>
        <v>900.48888888888882</v>
      </c>
      <c r="D242" t="str">
        <f t="shared" ca="1" si="15"/>
        <v>买</v>
      </c>
      <c r="E242" s="3">
        <f t="shared" ca="1" si="16"/>
        <v>1.2064022933588214E-2</v>
      </c>
      <c r="F242" s="4">
        <f t="shared" ca="1" si="17"/>
        <v>1.0476012115702447</v>
      </c>
    </row>
    <row r="243" spans="1:6" x14ac:dyDescent="0.15">
      <c r="A243" s="1">
        <v>38716</v>
      </c>
      <c r="B243" s="2">
        <v>923.45</v>
      </c>
      <c r="C243" s="2">
        <f t="shared" ca="1" si="14"/>
        <v>903.67611111111114</v>
      </c>
      <c r="D243" t="str">
        <f t="shared" ca="1" si="15"/>
        <v>买</v>
      </c>
      <c r="E243" s="3">
        <f t="shared" ca="1" si="16"/>
        <v>-9.2057122624807919E-3</v>
      </c>
      <c r="F243" s="4">
        <f t="shared" ca="1" si="17"/>
        <v>1.0379572962507027</v>
      </c>
    </row>
    <row r="244" spans="1:6" x14ac:dyDescent="0.15">
      <c r="A244" s="1">
        <v>38721</v>
      </c>
      <c r="B244" s="2">
        <v>941.43</v>
      </c>
      <c r="C244" s="2">
        <f t="shared" ca="1" si="14"/>
        <v>907.43111111111114</v>
      </c>
      <c r="D244" t="str">
        <f t="shared" ca="1" si="15"/>
        <v>买</v>
      </c>
      <c r="E244" s="3">
        <f t="shared" ca="1" si="16"/>
        <v>1.9470464020791445E-2</v>
      </c>
      <c r="F244" s="4">
        <f t="shared" ca="1" si="17"/>
        <v>1.0581668064424699</v>
      </c>
    </row>
    <row r="245" spans="1:6" x14ac:dyDescent="0.15">
      <c r="A245" s="1">
        <v>38722</v>
      </c>
      <c r="B245" s="2">
        <v>959.13</v>
      </c>
      <c r="C245" s="2">
        <f t="shared" ca="1" si="14"/>
        <v>912.15722222222234</v>
      </c>
      <c r="D245" t="str">
        <f t="shared" ca="1" si="15"/>
        <v>买</v>
      </c>
      <c r="E245" s="3">
        <f t="shared" ca="1" si="16"/>
        <v>1.8801185430674661E-2</v>
      </c>
      <c r="F245" s="4">
        <f t="shared" ca="1" si="17"/>
        <v>1.0780615967869795</v>
      </c>
    </row>
    <row r="246" spans="1:6" x14ac:dyDescent="0.15">
      <c r="A246" s="1">
        <v>38723</v>
      </c>
      <c r="B246" s="2">
        <v>970.03</v>
      </c>
      <c r="C246" s="2">
        <f t="shared" ca="1" si="14"/>
        <v>916.75</v>
      </c>
      <c r="D246" t="str">
        <f t="shared" ca="1" si="15"/>
        <v>买</v>
      </c>
      <c r="E246" s="3">
        <f t="shared" ca="1" si="16"/>
        <v>1.136446571371974E-2</v>
      </c>
      <c r="F246" s="4">
        <f t="shared" ca="1" si="17"/>
        <v>1.0903131908409431</v>
      </c>
    </row>
    <row r="247" spans="1:6" x14ac:dyDescent="0.15">
      <c r="A247" s="1">
        <v>38726</v>
      </c>
      <c r="B247" s="2">
        <v>975.25</v>
      </c>
      <c r="C247" s="2">
        <f t="shared" ca="1" si="14"/>
        <v>921.5683333333335</v>
      </c>
      <c r="D247" t="str">
        <f t="shared" ca="1" si="15"/>
        <v>买</v>
      </c>
      <c r="E247" s="3">
        <f t="shared" ca="1" si="16"/>
        <v>5.381276867725715E-3</v>
      </c>
      <c r="F247" s="4">
        <f t="shared" ca="1" si="17"/>
        <v>1.0961804679933917</v>
      </c>
    </row>
    <row r="248" spans="1:6" x14ac:dyDescent="0.15">
      <c r="A248" s="1">
        <v>38727</v>
      </c>
      <c r="B248" s="2">
        <v>978.15</v>
      </c>
      <c r="C248" s="2">
        <f t="shared" ca="1" si="14"/>
        <v>926.51555555555569</v>
      </c>
      <c r="D248" t="str">
        <f t="shared" ca="1" si="15"/>
        <v>买</v>
      </c>
      <c r="E248" s="3">
        <f t="shared" ca="1" si="16"/>
        <v>2.9735965137143161E-3</v>
      </c>
      <c r="F248" s="4">
        <f t="shared" ca="1" si="17"/>
        <v>1.0994400664114186</v>
      </c>
    </row>
    <row r="249" spans="1:6" x14ac:dyDescent="0.15">
      <c r="A249" s="1">
        <v>38728</v>
      </c>
      <c r="B249" s="2">
        <v>973.48</v>
      </c>
      <c r="C249" s="2">
        <f t="shared" ca="1" si="14"/>
        <v>930.70055555555564</v>
      </c>
      <c r="D249" t="str">
        <f t="shared" ca="1" si="15"/>
        <v>买</v>
      </c>
      <c r="E249" s="3">
        <f t="shared" ca="1" si="16"/>
        <v>-4.7743188672493275E-3</v>
      </c>
      <c r="F249" s="4">
        <f t="shared" ca="1" si="17"/>
        <v>1.0941909889589407</v>
      </c>
    </row>
    <row r="250" spans="1:6" x14ac:dyDescent="0.15">
      <c r="A250" s="1">
        <v>38729</v>
      </c>
      <c r="B250" s="2">
        <v>983.72</v>
      </c>
      <c r="C250" s="2">
        <f t="shared" ca="1" si="14"/>
        <v>935.55000000000007</v>
      </c>
      <c r="D250" t="str">
        <f t="shared" ca="1" si="15"/>
        <v>买</v>
      </c>
      <c r="E250" s="3">
        <f t="shared" ca="1" si="16"/>
        <v>1.0518962896002071E-2</v>
      </c>
      <c r="F250" s="4">
        <f t="shared" ca="1" si="17"/>
        <v>1.1057007433729396</v>
      </c>
    </row>
    <row r="251" spans="1:6" x14ac:dyDescent="0.15">
      <c r="A251" s="1">
        <v>38730</v>
      </c>
      <c r="B251" s="2">
        <v>978.81</v>
      </c>
      <c r="C251" s="2">
        <f t="shared" ca="1" si="14"/>
        <v>939.78611111111115</v>
      </c>
      <c r="D251" t="str">
        <f t="shared" ca="1" si="15"/>
        <v>买</v>
      </c>
      <c r="E251" s="3">
        <f t="shared" ca="1" si="16"/>
        <v>-4.9912576749482351E-3</v>
      </c>
      <c r="F251" s="4">
        <f t="shared" ca="1" si="17"/>
        <v>1.1001819060513833</v>
      </c>
    </row>
    <row r="252" spans="1:6" x14ac:dyDescent="0.15">
      <c r="A252" s="1">
        <v>38733</v>
      </c>
      <c r="B252" s="2">
        <v>961.44</v>
      </c>
      <c r="C252" s="2">
        <f t="shared" ca="1" si="14"/>
        <v>943.03777777777759</v>
      </c>
      <c r="D252" t="str">
        <f t="shared" ca="1" si="15"/>
        <v>买</v>
      </c>
      <c r="E252" s="3">
        <f t="shared" ca="1" si="16"/>
        <v>-1.7746038557023169E-2</v>
      </c>
      <c r="F252" s="4">
        <f t="shared" ca="1" si="17"/>
        <v>1.0806580355268562</v>
      </c>
    </row>
    <row r="253" spans="1:6" x14ac:dyDescent="0.15">
      <c r="A253" s="1">
        <v>38734</v>
      </c>
      <c r="B253" s="2">
        <v>964.29</v>
      </c>
      <c r="C253" s="2">
        <f t="shared" ca="1" si="14"/>
        <v>946.20277777777767</v>
      </c>
      <c r="D253" t="str">
        <f t="shared" ca="1" si="15"/>
        <v>买</v>
      </c>
      <c r="E253" s="3">
        <f t="shared" ca="1" si="16"/>
        <v>2.9643035446829114E-3</v>
      </c>
      <c r="F253" s="4">
        <f t="shared" ca="1" si="17"/>
        <v>1.0838614339721586</v>
      </c>
    </row>
    <row r="254" spans="1:6" x14ac:dyDescent="0.15">
      <c r="A254" s="1">
        <v>38735</v>
      </c>
      <c r="B254" s="2">
        <v>983.62</v>
      </c>
      <c r="C254" s="2">
        <f t="shared" ca="1" si="14"/>
        <v>950.67388888888877</v>
      </c>
      <c r="D254" t="str">
        <f t="shared" ca="1" si="15"/>
        <v>买</v>
      </c>
      <c r="E254" s="3">
        <f t="shared" ca="1" si="16"/>
        <v>2.0045836833317843E-2</v>
      </c>
      <c r="F254" s="4">
        <f t="shared" ca="1" si="17"/>
        <v>1.1055883434274905</v>
      </c>
    </row>
    <row r="255" spans="1:6" x14ac:dyDescent="0.15">
      <c r="A255" s="1">
        <v>38736</v>
      </c>
      <c r="B255" s="2">
        <v>991.22</v>
      </c>
      <c r="C255" s="2">
        <f t="shared" ca="1" si="14"/>
        <v>955.25555555555547</v>
      </c>
      <c r="D255" t="str">
        <f t="shared" ca="1" si="15"/>
        <v>买</v>
      </c>
      <c r="E255" s="3">
        <f t="shared" ca="1" si="16"/>
        <v>7.7265610703320942E-3</v>
      </c>
      <c r="F255" s="4">
        <f t="shared" ca="1" si="17"/>
        <v>1.1141307392816302</v>
      </c>
    </row>
    <row r="256" spans="1:6" x14ac:dyDescent="0.15">
      <c r="A256" s="1">
        <v>38737</v>
      </c>
      <c r="B256" s="2">
        <v>993.34</v>
      </c>
      <c r="C256" s="2">
        <f t="shared" ca="1" si="14"/>
        <v>959.55833333333328</v>
      </c>
      <c r="D256" t="str">
        <f t="shared" ca="1" si="15"/>
        <v>买</v>
      </c>
      <c r="E256" s="3">
        <f t="shared" ca="1" si="16"/>
        <v>2.1387784750106498E-3</v>
      </c>
      <c r="F256" s="4">
        <f t="shared" ca="1" si="17"/>
        <v>1.1165136181251534</v>
      </c>
    </row>
    <row r="257" spans="1:6" x14ac:dyDescent="0.15">
      <c r="A257" s="1">
        <v>38740</v>
      </c>
      <c r="B257" s="2">
        <v>996.16</v>
      </c>
      <c r="C257" s="2">
        <f t="shared" ca="1" si="14"/>
        <v>963.65722222222212</v>
      </c>
      <c r="D257" t="str">
        <f t="shared" ca="1" si="15"/>
        <v>买</v>
      </c>
      <c r="E257" s="3">
        <f t="shared" ca="1" si="16"/>
        <v>2.8389071214287576E-3</v>
      </c>
      <c r="F257" s="4">
        <f t="shared" ca="1" si="17"/>
        <v>1.1196832965868211</v>
      </c>
    </row>
    <row r="258" spans="1:6" x14ac:dyDescent="0.15">
      <c r="A258" s="1">
        <v>38741</v>
      </c>
      <c r="B258" s="2">
        <v>999.09</v>
      </c>
      <c r="C258" s="2">
        <f t="shared" ca="1" si="14"/>
        <v>968.08666666666659</v>
      </c>
      <c r="D258" t="str">
        <f t="shared" ca="1" si="15"/>
        <v>买</v>
      </c>
      <c r="E258" s="3">
        <f t="shared" ca="1" si="16"/>
        <v>2.94129457115333E-3</v>
      </c>
      <c r="F258" s="4">
        <f t="shared" ca="1" si="17"/>
        <v>1.122976614988483</v>
      </c>
    </row>
    <row r="259" spans="1:6" x14ac:dyDescent="0.15">
      <c r="A259" s="1">
        <v>38742</v>
      </c>
      <c r="B259" s="2">
        <v>1009.6</v>
      </c>
      <c r="C259" s="2">
        <f t="shared" ref="C259:C322" ca="1" si="18">IFERROR(AVERAGE(OFFSET(B259,0,0,-I$2,1)),AVERAGE(OFFSET(B259,0,0,-ROW()+1,1)))</f>
        <v>973.01333333333321</v>
      </c>
      <c r="D259" t="str">
        <f t="shared" ref="D259:D322" ca="1" si="19">IF(B259&gt;C259,"买","卖")</f>
        <v>买</v>
      </c>
      <c r="E259" s="3">
        <f t="shared" ca="1" si="16"/>
        <v>1.0519572811258149E-2</v>
      </c>
      <c r="F259" s="4">
        <f t="shared" ca="1" si="17"/>
        <v>1.1347898492551947</v>
      </c>
    </row>
    <row r="260" spans="1:6" x14ac:dyDescent="0.15">
      <c r="A260" s="1">
        <v>38754</v>
      </c>
      <c r="B260" s="2">
        <v>1033.23</v>
      </c>
      <c r="C260" s="2">
        <f t="shared" ca="1" si="18"/>
        <v>978.63555555555547</v>
      </c>
      <c r="D260" t="str">
        <f t="shared" ca="1" si="19"/>
        <v>买</v>
      </c>
      <c r="E260" s="3">
        <f t="shared" ref="E260:E323" ca="1" si="20">IF(D259="买",B260/B259-1,"")</f>
        <v>2.3405309033280419E-2</v>
      </c>
      <c r="F260" s="4">
        <f t="shared" ref="F260:F323" ca="1" si="21">IFERROR(F259*(1+E260),F259)</f>
        <v>1.1613499563648422</v>
      </c>
    </row>
    <row r="261" spans="1:6" x14ac:dyDescent="0.15">
      <c r="A261" s="1">
        <v>38755</v>
      </c>
      <c r="B261" s="2">
        <v>1029.94</v>
      </c>
      <c r="C261" s="2">
        <f t="shared" ca="1" si="18"/>
        <v>984.55166666666673</v>
      </c>
      <c r="D261" t="str">
        <f t="shared" ca="1" si="19"/>
        <v>买</v>
      </c>
      <c r="E261" s="3">
        <f t="shared" ca="1" si="20"/>
        <v>-3.1841893866805249E-3</v>
      </c>
      <c r="F261" s="4">
        <f t="shared" ca="1" si="21"/>
        <v>1.1576519981595634</v>
      </c>
    </row>
    <row r="262" spans="1:6" x14ac:dyDescent="0.15">
      <c r="A262" s="1">
        <v>38756</v>
      </c>
      <c r="B262" s="2">
        <v>1033.07</v>
      </c>
      <c r="C262" s="2">
        <f t="shared" ca="1" si="18"/>
        <v>989.64277777777772</v>
      </c>
      <c r="D262" t="str">
        <f t="shared" ca="1" si="19"/>
        <v>买</v>
      </c>
      <c r="E262" s="3">
        <f t="shared" ca="1" si="20"/>
        <v>3.0390119812804262E-3</v>
      </c>
      <c r="F262" s="4">
        <f t="shared" ca="1" si="21"/>
        <v>1.1611701164521235</v>
      </c>
    </row>
    <row r="263" spans="1:6" x14ac:dyDescent="0.15">
      <c r="A263" s="1">
        <v>38757</v>
      </c>
      <c r="B263" s="2">
        <v>1019.6</v>
      </c>
      <c r="C263" s="2">
        <f t="shared" ca="1" si="18"/>
        <v>993.00222222222226</v>
      </c>
      <c r="D263" t="str">
        <f t="shared" ca="1" si="19"/>
        <v>买</v>
      </c>
      <c r="E263" s="3">
        <f t="shared" ca="1" si="20"/>
        <v>-1.3038806663633551E-2</v>
      </c>
      <c r="F263" s="4">
        <f t="shared" ca="1" si="21"/>
        <v>1.1460298438001155</v>
      </c>
    </row>
    <row r="264" spans="1:6" x14ac:dyDescent="0.15">
      <c r="A264" s="1">
        <v>38758</v>
      </c>
      <c r="B264" s="2">
        <v>1032.3399999999999</v>
      </c>
      <c r="C264" s="2">
        <f t="shared" ca="1" si="18"/>
        <v>996.46388888888885</v>
      </c>
      <c r="D264" t="str">
        <f t="shared" ca="1" si="19"/>
        <v>买</v>
      </c>
      <c r="E264" s="3">
        <f t="shared" ca="1" si="20"/>
        <v>1.2495096116123872E-2</v>
      </c>
      <c r="F264" s="4">
        <f t="shared" ca="1" si="21"/>
        <v>1.1603495968503443</v>
      </c>
    </row>
    <row r="265" spans="1:6" x14ac:dyDescent="0.15">
      <c r="A265" s="1">
        <v>38761</v>
      </c>
      <c r="B265" s="2">
        <v>1031.6099999999999</v>
      </c>
      <c r="C265" s="2">
        <f t="shared" ca="1" si="18"/>
        <v>999.59499999999991</v>
      </c>
      <c r="D265" t="str">
        <f t="shared" ca="1" si="19"/>
        <v>买</v>
      </c>
      <c r="E265" s="3">
        <f t="shared" ca="1" si="20"/>
        <v>-7.0713137144740035E-4</v>
      </c>
      <c r="F265" s="4">
        <f t="shared" ca="1" si="21"/>
        <v>1.1595290772485651</v>
      </c>
    </row>
    <row r="266" spans="1:6" x14ac:dyDescent="0.15">
      <c r="A266" s="1">
        <v>38762</v>
      </c>
      <c r="B266" s="2">
        <v>1038.53</v>
      </c>
      <c r="C266" s="2">
        <f t="shared" ca="1" si="18"/>
        <v>1002.9494444444445</v>
      </c>
      <c r="D266" t="str">
        <f t="shared" ca="1" si="19"/>
        <v>买</v>
      </c>
      <c r="E266" s="3">
        <f t="shared" ca="1" si="20"/>
        <v>6.7079613419800399E-3</v>
      </c>
      <c r="F266" s="4">
        <f t="shared" ca="1" si="21"/>
        <v>1.1673071534736503</v>
      </c>
    </row>
    <row r="267" spans="1:6" x14ac:dyDescent="0.15">
      <c r="A267" s="1">
        <v>38763</v>
      </c>
      <c r="B267" s="2">
        <v>1041.6600000000001</v>
      </c>
      <c r="C267" s="2">
        <f t="shared" ca="1" si="18"/>
        <v>1006.7372222222223</v>
      </c>
      <c r="D267" t="str">
        <f t="shared" ca="1" si="19"/>
        <v>买</v>
      </c>
      <c r="E267" s="3">
        <f t="shared" ca="1" si="20"/>
        <v>3.0138753815489583E-3</v>
      </c>
      <c r="F267" s="4">
        <f t="shared" ca="1" si="21"/>
        <v>1.1708252717662107</v>
      </c>
    </row>
    <row r="268" spans="1:6" x14ac:dyDescent="0.15">
      <c r="A268" s="1">
        <v>38764</v>
      </c>
      <c r="B268" s="2">
        <v>1020.12</v>
      </c>
      <c r="C268" s="2">
        <f t="shared" ca="1" si="18"/>
        <v>1008.7594444444445</v>
      </c>
      <c r="D268" t="str">
        <f t="shared" ca="1" si="19"/>
        <v>买</v>
      </c>
      <c r="E268" s="3">
        <f t="shared" ca="1" si="20"/>
        <v>-2.0678532342607081E-2</v>
      </c>
      <c r="F268" s="4">
        <f t="shared" ca="1" si="21"/>
        <v>1.1466143235164514</v>
      </c>
    </row>
    <row r="269" spans="1:6" x14ac:dyDescent="0.15">
      <c r="A269" s="1">
        <v>38765</v>
      </c>
      <c r="B269" s="2">
        <v>1020.37</v>
      </c>
      <c r="C269" s="2">
        <f t="shared" ca="1" si="18"/>
        <v>1011.0683333333333</v>
      </c>
      <c r="D269" t="str">
        <f t="shared" ca="1" si="19"/>
        <v>买</v>
      </c>
      <c r="E269" s="3">
        <f t="shared" ca="1" si="20"/>
        <v>2.450692075441907E-4</v>
      </c>
      <c r="F269" s="4">
        <f t="shared" ca="1" si="21"/>
        <v>1.1468953233800745</v>
      </c>
    </row>
    <row r="270" spans="1:6" x14ac:dyDescent="0.15">
      <c r="A270" s="1">
        <v>38768</v>
      </c>
      <c r="B270" s="2">
        <v>1021.64</v>
      </c>
      <c r="C270" s="2">
        <f t="shared" ca="1" si="18"/>
        <v>1014.412777777778</v>
      </c>
      <c r="D270" t="str">
        <f t="shared" ca="1" si="19"/>
        <v>买</v>
      </c>
      <c r="E270" s="3">
        <f t="shared" ca="1" si="20"/>
        <v>1.2446465497808479E-3</v>
      </c>
      <c r="F270" s="4">
        <f t="shared" ca="1" si="21"/>
        <v>1.1483228026872794</v>
      </c>
    </row>
    <row r="271" spans="1:6" x14ac:dyDescent="0.15">
      <c r="A271" s="1">
        <v>38769</v>
      </c>
      <c r="B271" s="2">
        <v>1038.82</v>
      </c>
      <c r="C271" s="2">
        <f t="shared" ca="1" si="18"/>
        <v>1018.5533333333335</v>
      </c>
      <c r="D271" t="str">
        <f t="shared" ca="1" si="19"/>
        <v>买</v>
      </c>
      <c r="E271" s="3">
        <f t="shared" ca="1" si="20"/>
        <v>1.6816099604557433E-2</v>
      </c>
      <c r="F271" s="4">
        <f t="shared" ca="1" si="21"/>
        <v>1.1676331133154532</v>
      </c>
    </row>
    <row r="272" spans="1:6" x14ac:dyDescent="0.15">
      <c r="A272" s="1">
        <v>38770</v>
      </c>
      <c r="B272" s="2">
        <v>1037.8900000000001</v>
      </c>
      <c r="C272" s="2">
        <f t="shared" ca="1" si="18"/>
        <v>1021.5683333333335</v>
      </c>
      <c r="D272" t="str">
        <f t="shared" ca="1" si="19"/>
        <v>买</v>
      </c>
      <c r="E272" s="3">
        <f t="shared" ca="1" si="20"/>
        <v>-8.9524652971628704E-4</v>
      </c>
      <c r="F272" s="4">
        <f t="shared" ca="1" si="21"/>
        <v>1.1665877938227758</v>
      </c>
    </row>
    <row r="273" spans="1:6" x14ac:dyDescent="0.15">
      <c r="A273" s="1">
        <v>38771</v>
      </c>
      <c r="B273" s="2">
        <v>1041.3699999999999</v>
      </c>
      <c r="C273" s="2">
        <f t="shared" ca="1" si="18"/>
        <v>1024.3544444444444</v>
      </c>
      <c r="D273" t="str">
        <f t="shared" ca="1" si="19"/>
        <v>买</v>
      </c>
      <c r="E273" s="3">
        <f t="shared" ca="1" si="20"/>
        <v>3.3529564790100164E-3</v>
      </c>
      <c r="F273" s="4">
        <f t="shared" ca="1" si="21"/>
        <v>1.1704993119244078</v>
      </c>
    </row>
    <row r="274" spans="1:6" x14ac:dyDescent="0.15">
      <c r="A274" s="1">
        <v>38772</v>
      </c>
      <c r="B274" s="2">
        <v>1049.44</v>
      </c>
      <c r="C274" s="2">
        <f t="shared" ca="1" si="18"/>
        <v>1027.471111111111</v>
      </c>
      <c r="D274" t="str">
        <f t="shared" ca="1" si="19"/>
        <v>买</v>
      </c>
      <c r="E274" s="3">
        <f t="shared" ca="1" si="20"/>
        <v>7.7494070311225904E-3</v>
      </c>
      <c r="F274" s="4">
        <f t="shared" ca="1" si="21"/>
        <v>1.179569987522159</v>
      </c>
    </row>
    <row r="275" spans="1:6" x14ac:dyDescent="0.15">
      <c r="A275" s="1">
        <v>38775</v>
      </c>
      <c r="B275" s="2">
        <v>1047.8399999999999</v>
      </c>
      <c r="C275" s="2">
        <f t="shared" ca="1" si="18"/>
        <v>1030.3422222222223</v>
      </c>
      <c r="D275" t="str">
        <f t="shared" ca="1" si="19"/>
        <v>买</v>
      </c>
      <c r="E275" s="3">
        <f t="shared" ca="1" si="20"/>
        <v>-1.5246226558928155E-3</v>
      </c>
      <c r="F275" s="4">
        <f t="shared" ca="1" si="21"/>
        <v>1.1777715883949715</v>
      </c>
    </row>
    <row r="276" spans="1:6" x14ac:dyDescent="0.15">
      <c r="A276" s="1">
        <v>38776</v>
      </c>
      <c r="B276" s="2">
        <v>1053.01</v>
      </c>
      <c r="C276" s="2">
        <f t="shared" ca="1" si="18"/>
        <v>1033.3377777777778</v>
      </c>
      <c r="D276" t="str">
        <f t="shared" ca="1" si="19"/>
        <v>买</v>
      </c>
      <c r="E276" s="3">
        <f t="shared" ca="1" si="20"/>
        <v>4.9339593831119188E-3</v>
      </c>
      <c r="F276" s="4">
        <f t="shared" ca="1" si="21"/>
        <v>1.1835826655746955</v>
      </c>
    </row>
    <row r="277" spans="1:6" x14ac:dyDescent="0.15">
      <c r="A277" s="1">
        <v>38777</v>
      </c>
      <c r="B277" s="2">
        <v>1056.6199999999999</v>
      </c>
      <c r="C277" s="2">
        <f t="shared" ca="1" si="18"/>
        <v>1035.9499999999998</v>
      </c>
      <c r="D277" t="str">
        <f t="shared" ca="1" si="19"/>
        <v>买</v>
      </c>
      <c r="E277" s="3">
        <f t="shared" ca="1" si="20"/>
        <v>3.4282675378201066E-3</v>
      </c>
      <c r="F277" s="4">
        <f t="shared" ca="1" si="21"/>
        <v>1.1876403036054117</v>
      </c>
    </row>
    <row r="278" spans="1:6" x14ac:dyDescent="0.15">
      <c r="A278" s="1">
        <v>38778</v>
      </c>
      <c r="B278" s="2">
        <v>1038.67</v>
      </c>
      <c r="C278" s="2">
        <f t="shared" ca="1" si="18"/>
        <v>1036.2522222222224</v>
      </c>
      <c r="D278" t="str">
        <f t="shared" ca="1" si="19"/>
        <v>买</v>
      </c>
      <c r="E278" s="3">
        <f t="shared" ca="1" si="20"/>
        <v>-1.6988131967973219E-2</v>
      </c>
      <c r="F278" s="4">
        <f t="shared" ca="1" si="21"/>
        <v>1.1674645133972792</v>
      </c>
    </row>
    <row r="279" spans="1:6" x14ac:dyDescent="0.15">
      <c r="A279" s="1">
        <v>38779</v>
      </c>
      <c r="B279" s="2">
        <v>1041.68</v>
      </c>
      <c r="C279" s="2">
        <f t="shared" ca="1" si="18"/>
        <v>1036.9044444444444</v>
      </c>
      <c r="D279" t="str">
        <f t="shared" ca="1" si="19"/>
        <v>买</v>
      </c>
      <c r="E279" s="3">
        <f t="shared" ca="1" si="20"/>
        <v>2.8979367845418658E-3</v>
      </c>
      <c r="F279" s="4">
        <f t="shared" ca="1" si="21"/>
        <v>1.1708477517553004</v>
      </c>
    </row>
    <row r="280" spans="1:6" x14ac:dyDescent="0.15">
      <c r="A280" s="1">
        <v>38782</v>
      </c>
      <c r="B280" s="2">
        <v>1038.8699999999999</v>
      </c>
      <c r="C280" s="2">
        <f t="shared" ca="1" si="18"/>
        <v>1037.2266666666665</v>
      </c>
      <c r="D280" t="str">
        <f t="shared" ca="1" si="19"/>
        <v>买</v>
      </c>
      <c r="E280" s="3">
        <f t="shared" ca="1" si="20"/>
        <v>-2.6975654711621777E-3</v>
      </c>
      <c r="F280" s="4">
        <f t="shared" ca="1" si="21"/>
        <v>1.1676893132881774</v>
      </c>
    </row>
    <row r="281" spans="1:6" x14ac:dyDescent="0.15">
      <c r="A281" s="1">
        <v>38783</v>
      </c>
      <c r="B281" s="2">
        <v>1014.97</v>
      </c>
      <c r="C281" s="2">
        <f t="shared" ca="1" si="18"/>
        <v>1036.9694444444442</v>
      </c>
      <c r="D281" t="str">
        <f t="shared" ca="1" si="19"/>
        <v>卖</v>
      </c>
      <c r="E281" s="3">
        <f t="shared" ca="1" si="20"/>
        <v>-2.3005765880235174E-2</v>
      </c>
      <c r="F281" s="4">
        <f t="shared" ca="1" si="21"/>
        <v>1.140825726325817</v>
      </c>
    </row>
    <row r="282" spans="1:6" x14ac:dyDescent="0.15">
      <c r="A282" s="1">
        <v>38784</v>
      </c>
      <c r="B282" s="2">
        <v>1009.27</v>
      </c>
      <c r="C282" s="2">
        <f t="shared" ca="1" si="18"/>
        <v>1035.6877777777779</v>
      </c>
      <c r="D282" t="str">
        <f t="shared" ca="1" si="19"/>
        <v>卖</v>
      </c>
      <c r="E282" s="3" t="str">
        <f t="shared" ca="1" si="20"/>
        <v/>
      </c>
      <c r="F282" s="4">
        <f t="shared" ca="1" si="21"/>
        <v>1.140825726325817</v>
      </c>
    </row>
    <row r="283" spans="1:6" x14ac:dyDescent="0.15">
      <c r="A283" s="1">
        <v>38785</v>
      </c>
      <c r="B283" s="2">
        <v>1004.34</v>
      </c>
      <c r="C283" s="2">
        <f t="shared" ca="1" si="18"/>
        <v>1034.172777777778</v>
      </c>
      <c r="D283" t="str">
        <f t="shared" ca="1" si="19"/>
        <v>卖</v>
      </c>
      <c r="E283" s="3" t="str">
        <f t="shared" ca="1" si="20"/>
        <v/>
      </c>
      <c r="F283" s="4">
        <f t="shared" ca="1" si="21"/>
        <v>1.140825726325817</v>
      </c>
    </row>
    <row r="284" spans="1:6" x14ac:dyDescent="0.15">
      <c r="A284" s="1">
        <v>38786</v>
      </c>
      <c r="B284" s="2">
        <v>1008.9</v>
      </c>
      <c r="C284" s="2">
        <f t="shared" ca="1" si="18"/>
        <v>1032.5266666666666</v>
      </c>
      <c r="D284" t="str">
        <f t="shared" ca="1" si="19"/>
        <v>卖</v>
      </c>
      <c r="E284" s="3" t="str">
        <f t="shared" ca="1" si="20"/>
        <v/>
      </c>
      <c r="F284" s="4">
        <f t="shared" ca="1" si="21"/>
        <v>1.140825726325817</v>
      </c>
    </row>
    <row r="285" spans="1:6" x14ac:dyDescent="0.15">
      <c r="A285" s="1">
        <v>38789</v>
      </c>
      <c r="B285" s="2">
        <v>1019.86</v>
      </c>
      <c r="C285" s="2">
        <f t="shared" ca="1" si="18"/>
        <v>1031.3155555555556</v>
      </c>
      <c r="D285" t="str">
        <f t="shared" ca="1" si="19"/>
        <v>卖</v>
      </c>
      <c r="E285" s="3" t="str">
        <f t="shared" ca="1" si="20"/>
        <v/>
      </c>
      <c r="F285" s="4">
        <f t="shared" ca="1" si="21"/>
        <v>1.140825726325817</v>
      </c>
    </row>
    <row r="286" spans="1:6" x14ac:dyDescent="0.15">
      <c r="A286" s="1">
        <v>38790</v>
      </c>
      <c r="B286" s="2">
        <v>1018.27</v>
      </c>
      <c r="C286" s="2">
        <f t="shared" ca="1" si="18"/>
        <v>1031.2127777777778</v>
      </c>
      <c r="D286" t="str">
        <f t="shared" ca="1" si="19"/>
        <v>卖</v>
      </c>
      <c r="E286" s="3" t="str">
        <f t="shared" ca="1" si="20"/>
        <v/>
      </c>
      <c r="F286" s="4">
        <f t="shared" ca="1" si="21"/>
        <v>1.140825726325817</v>
      </c>
    </row>
    <row r="287" spans="1:6" x14ac:dyDescent="0.15">
      <c r="A287" s="1">
        <v>38791</v>
      </c>
      <c r="B287" s="2">
        <v>1028.96</v>
      </c>
      <c r="C287" s="2">
        <f t="shared" ca="1" si="18"/>
        <v>1031.69</v>
      </c>
      <c r="D287" t="str">
        <f t="shared" ca="1" si="19"/>
        <v>卖</v>
      </c>
      <c r="E287" s="3" t="str">
        <f t="shared" ca="1" si="20"/>
        <v/>
      </c>
      <c r="F287" s="4">
        <f t="shared" ca="1" si="21"/>
        <v>1.140825726325817</v>
      </c>
    </row>
    <row r="288" spans="1:6" x14ac:dyDescent="0.15">
      <c r="A288" s="1">
        <v>38792</v>
      </c>
      <c r="B288" s="2">
        <v>1027.6199999999999</v>
      </c>
      <c r="C288" s="2">
        <f t="shared" ca="1" si="18"/>
        <v>1032.0222222222221</v>
      </c>
      <c r="D288" t="str">
        <f t="shared" ca="1" si="19"/>
        <v>卖</v>
      </c>
      <c r="E288" s="3" t="str">
        <f t="shared" ca="1" si="20"/>
        <v/>
      </c>
      <c r="F288" s="4">
        <f t="shared" ca="1" si="21"/>
        <v>1.140825726325817</v>
      </c>
    </row>
    <row r="289" spans="1:6" x14ac:dyDescent="0.15">
      <c r="A289" s="1">
        <v>38793</v>
      </c>
      <c r="B289" s="2">
        <v>1024.02</v>
      </c>
      <c r="C289" s="2">
        <f t="shared" ca="1" si="18"/>
        <v>1031.1999999999998</v>
      </c>
      <c r="D289" t="str">
        <f t="shared" ca="1" si="19"/>
        <v>卖</v>
      </c>
      <c r="E289" s="3" t="str">
        <f t="shared" ca="1" si="20"/>
        <v/>
      </c>
      <c r="F289" s="4">
        <f t="shared" ca="1" si="21"/>
        <v>1.140825726325817</v>
      </c>
    </row>
    <row r="290" spans="1:6" x14ac:dyDescent="0.15">
      <c r="A290" s="1">
        <v>38796</v>
      </c>
      <c r="B290" s="2">
        <v>1037.6600000000001</v>
      </c>
      <c r="C290" s="2">
        <f t="shared" ca="1" si="18"/>
        <v>1031.1872222222221</v>
      </c>
      <c r="D290" t="str">
        <f t="shared" ca="1" si="19"/>
        <v>买</v>
      </c>
      <c r="E290" s="3" t="str">
        <f t="shared" ca="1" si="20"/>
        <v/>
      </c>
      <c r="F290" s="4">
        <f t="shared" ca="1" si="21"/>
        <v>1.140825726325817</v>
      </c>
    </row>
    <row r="291" spans="1:6" x14ac:dyDescent="0.15">
      <c r="A291" s="1">
        <v>38797</v>
      </c>
      <c r="B291" s="2">
        <v>1040.76</v>
      </c>
      <c r="C291" s="2">
        <f t="shared" ca="1" si="18"/>
        <v>1031.1533333333332</v>
      </c>
      <c r="D291" t="str">
        <f t="shared" ca="1" si="19"/>
        <v>买</v>
      </c>
      <c r="E291" s="3">
        <f t="shared" ca="1" si="20"/>
        <v>2.9874910857119463E-3</v>
      </c>
      <c r="F291" s="4">
        <f t="shared" ca="1" si="21"/>
        <v>1.1442339330135662</v>
      </c>
    </row>
    <row r="292" spans="1:6" x14ac:dyDescent="0.15">
      <c r="A292" s="1">
        <v>38798</v>
      </c>
      <c r="B292" s="2">
        <v>1047.67</v>
      </c>
      <c r="C292" s="2">
        <f t="shared" ca="1" si="18"/>
        <v>1031.0549999999998</v>
      </c>
      <c r="D292" t="str">
        <f t="shared" ca="1" si="19"/>
        <v>买</v>
      </c>
      <c r="E292" s="3">
        <f t="shared" ca="1" si="20"/>
        <v>6.6393789154080007E-3</v>
      </c>
      <c r="F292" s="4">
        <f t="shared" ca="1" si="21"/>
        <v>1.1518309356627108</v>
      </c>
    </row>
    <row r="293" spans="1:6" x14ac:dyDescent="0.15">
      <c r="A293" s="1">
        <v>38799</v>
      </c>
      <c r="B293" s="2">
        <v>1048.54</v>
      </c>
      <c r="C293" s="2">
        <f t="shared" ca="1" si="18"/>
        <v>1031.0938888888891</v>
      </c>
      <c r="D293" t="str">
        <f t="shared" ca="1" si="19"/>
        <v>买</v>
      </c>
      <c r="E293" s="3">
        <f t="shared" ca="1" si="20"/>
        <v>8.3041415712958866E-4</v>
      </c>
      <c r="F293" s="4">
        <f t="shared" ca="1" si="21"/>
        <v>1.1527874323783049</v>
      </c>
    </row>
    <row r="294" spans="1:6" x14ac:dyDescent="0.15">
      <c r="A294" s="1">
        <v>38800</v>
      </c>
      <c r="B294" s="2">
        <v>1042.5999999999999</v>
      </c>
      <c r="C294" s="2">
        <f t="shared" ca="1" si="18"/>
        <v>1030.5155555555555</v>
      </c>
      <c r="D294" t="str">
        <f t="shared" ca="1" si="19"/>
        <v>买</v>
      </c>
      <c r="E294" s="3">
        <f t="shared" ca="1" si="20"/>
        <v>-5.6650199324775885E-3</v>
      </c>
      <c r="F294" s="4">
        <f t="shared" ca="1" si="21"/>
        <v>1.1462568685959722</v>
      </c>
    </row>
    <row r="295" spans="1:6" x14ac:dyDescent="0.15">
      <c r="A295" s="1">
        <v>38803</v>
      </c>
      <c r="B295" s="2">
        <v>1050.71</v>
      </c>
      <c r="C295" s="2">
        <f t="shared" ca="1" si="18"/>
        <v>1030.1872222222221</v>
      </c>
      <c r="D295" t="str">
        <f t="shared" ca="1" si="19"/>
        <v>买</v>
      </c>
      <c r="E295" s="3">
        <f t="shared" ca="1" si="20"/>
        <v>7.7786303472089369E-3</v>
      </c>
      <c r="F295" s="4">
        <f t="shared" ca="1" si="21"/>
        <v>1.1551731770597296</v>
      </c>
    </row>
    <row r="296" spans="1:6" x14ac:dyDescent="0.15">
      <c r="A296" s="1">
        <v>38804</v>
      </c>
      <c r="B296" s="2">
        <v>1055.98</v>
      </c>
      <c r="C296" s="2">
        <f t="shared" ca="1" si="18"/>
        <v>1031.1488888888887</v>
      </c>
      <c r="D296" t="str">
        <f t="shared" ca="1" si="19"/>
        <v>买</v>
      </c>
      <c r="E296" s="3">
        <f t="shared" ca="1" si="20"/>
        <v>5.0156560801744021E-3</v>
      </c>
      <c r="F296" s="4">
        <f t="shared" ca="1" si="21"/>
        <v>1.1609671284289036</v>
      </c>
    </row>
    <row r="297" spans="1:6" x14ac:dyDescent="0.15">
      <c r="A297" s="1">
        <v>38805</v>
      </c>
      <c r="B297" s="2">
        <v>1065.29</v>
      </c>
      <c r="C297" s="2">
        <f t="shared" ca="1" si="18"/>
        <v>1032.4605555555556</v>
      </c>
      <c r="D297" t="str">
        <f t="shared" ca="1" si="19"/>
        <v>买</v>
      </c>
      <c r="E297" s="3">
        <f t="shared" ca="1" si="20"/>
        <v>8.8164548570994761E-3</v>
      </c>
      <c r="F297" s="4">
        <f t="shared" ca="1" si="21"/>
        <v>1.1712027427072735</v>
      </c>
    </row>
    <row r="298" spans="1:6" x14ac:dyDescent="0.15">
      <c r="A298" s="1">
        <v>38806</v>
      </c>
      <c r="B298" s="2">
        <v>1055.6300000000001</v>
      </c>
      <c r="C298" s="2">
        <f t="shared" ca="1" si="18"/>
        <v>1033.3916666666669</v>
      </c>
      <c r="D298" t="str">
        <f t="shared" ca="1" si="19"/>
        <v>买</v>
      </c>
      <c r="E298" s="3">
        <f t="shared" ca="1" si="20"/>
        <v>-9.0679533272628454E-3</v>
      </c>
      <c r="F298" s="4">
        <f t="shared" ca="1" si="21"/>
        <v>1.1605823308996417</v>
      </c>
    </row>
    <row r="299" spans="1:6" x14ac:dyDescent="0.15">
      <c r="A299" s="1">
        <v>38807</v>
      </c>
      <c r="B299" s="2">
        <v>1061.0899999999999</v>
      </c>
      <c r="C299" s="2">
        <f t="shared" ca="1" si="18"/>
        <v>1035.953888888889</v>
      </c>
      <c r="D299" t="str">
        <f t="shared" ca="1" si="19"/>
        <v>买</v>
      </c>
      <c r="E299" s="3">
        <f t="shared" ca="1" si="20"/>
        <v>5.1722667980256265E-3</v>
      </c>
      <c r="F299" s="4">
        <f t="shared" ca="1" si="21"/>
        <v>1.1665851723561291</v>
      </c>
    </row>
    <row r="300" spans="1:6" x14ac:dyDescent="0.15">
      <c r="A300" s="1">
        <v>38810</v>
      </c>
      <c r="B300" s="2">
        <v>1079.32</v>
      </c>
      <c r="C300" s="2">
        <f t="shared" ca="1" si="18"/>
        <v>1039.8455555555556</v>
      </c>
      <c r="D300" t="str">
        <f t="shared" ca="1" si="19"/>
        <v>买</v>
      </c>
      <c r="E300" s="3">
        <f t="shared" ca="1" si="20"/>
        <v>1.7180446521972703E-2</v>
      </c>
      <c r="F300" s="4">
        <f t="shared" ca="1" si="21"/>
        <v>1.1866276265231199</v>
      </c>
    </row>
    <row r="301" spans="1:6" x14ac:dyDescent="0.15">
      <c r="A301" s="1">
        <v>38811</v>
      </c>
      <c r="B301" s="2">
        <v>1089.3699999999999</v>
      </c>
      <c r="C301" s="2">
        <f t="shared" ca="1" si="18"/>
        <v>1044.5694444444443</v>
      </c>
      <c r="D301" t="str">
        <f t="shared" ca="1" si="19"/>
        <v>买</v>
      </c>
      <c r="E301" s="3">
        <f t="shared" ca="1" si="20"/>
        <v>9.3114183004112672E-3</v>
      </c>
      <c r="F301" s="4">
        <f t="shared" ca="1" si="21"/>
        <v>1.1976768127205009</v>
      </c>
    </row>
    <row r="302" spans="1:6" x14ac:dyDescent="0.15">
      <c r="A302" s="1">
        <v>38812</v>
      </c>
      <c r="B302" s="2">
        <v>1099.97</v>
      </c>
      <c r="C302" s="2">
        <f t="shared" ca="1" si="18"/>
        <v>1049.6288888888892</v>
      </c>
      <c r="D302" t="str">
        <f t="shared" ca="1" si="19"/>
        <v>买</v>
      </c>
      <c r="E302" s="3">
        <f t="shared" ca="1" si="20"/>
        <v>9.7303946317597312E-3</v>
      </c>
      <c r="F302" s="4">
        <f t="shared" ca="1" si="21"/>
        <v>1.2093306807495796</v>
      </c>
    </row>
    <row r="303" spans="1:6" x14ac:dyDescent="0.15">
      <c r="A303" s="1">
        <v>38813</v>
      </c>
      <c r="B303" s="2">
        <v>1103.24</v>
      </c>
      <c r="C303" s="2">
        <f t="shared" ca="1" si="18"/>
        <v>1054.2611111111114</v>
      </c>
      <c r="D303" t="str">
        <f t="shared" ca="1" si="19"/>
        <v>买</v>
      </c>
      <c r="E303" s="3">
        <f t="shared" ca="1" si="20"/>
        <v>2.9728083493185675E-3</v>
      </c>
      <c r="F303" s="4">
        <f t="shared" ca="1" si="21"/>
        <v>1.212925789094399</v>
      </c>
    </row>
    <row r="304" spans="1:6" x14ac:dyDescent="0.15">
      <c r="A304" s="1">
        <v>38814</v>
      </c>
      <c r="B304" s="2">
        <v>1103.1500000000001</v>
      </c>
      <c r="C304" s="2">
        <f t="shared" ca="1" si="18"/>
        <v>1058.9766666666669</v>
      </c>
      <c r="D304" t="str">
        <f t="shared" ca="1" si="19"/>
        <v>买</v>
      </c>
      <c r="E304" s="3">
        <f t="shared" ca="1" si="20"/>
        <v>-8.1577897828144508E-5</v>
      </c>
      <c r="F304" s="4">
        <f t="shared" ca="1" si="21"/>
        <v>1.2128268411583032</v>
      </c>
    </row>
    <row r="305" spans="1:6" x14ac:dyDescent="0.15">
      <c r="A305" s="1">
        <v>38817</v>
      </c>
      <c r="B305" s="2">
        <v>1117.9100000000001</v>
      </c>
      <c r="C305" s="2">
        <f t="shared" ca="1" si="18"/>
        <v>1063.9183333333335</v>
      </c>
      <c r="D305" t="str">
        <f t="shared" ca="1" si="19"/>
        <v>买</v>
      </c>
      <c r="E305" s="3">
        <f t="shared" ca="1" si="20"/>
        <v>1.3379866745229618E-2</v>
      </c>
      <c r="F305" s="4">
        <f t="shared" ca="1" si="21"/>
        <v>1.2290543026780392</v>
      </c>
    </row>
    <row r="306" spans="1:6" x14ac:dyDescent="0.15">
      <c r="A306" s="1">
        <v>38818</v>
      </c>
      <c r="B306" s="2">
        <v>1123.31</v>
      </c>
      <c r="C306" s="2">
        <f t="shared" ca="1" si="18"/>
        <v>1069.2344444444445</v>
      </c>
      <c r="D306" t="str">
        <f t="shared" ca="1" si="19"/>
        <v>买</v>
      </c>
      <c r="E306" s="3">
        <f t="shared" ca="1" si="20"/>
        <v>4.8304425222065461E-3</v>
      </c>
      <c r="F306" s="4">
        <f t="shared" ca="1" si="21"/>
        <v>1.2349911788437962</v>
      </c>
    </row>
    <row r="307" spans="1:6" x14ac:dyDescent="0.15">
      <c r="A307" s="1">
        <v>38819</v>
      </c>
      <c r="B307" s="2">
        <v>1117.07</v>
      </c>
      <c r="C307" s="2">
        <f t="shared" ca="1" si="18"/>
        <v>1074.403888888889</v>
      </c>
      <c r="D307" t="str">
        <f t="shared" ca="1" si="19"/>
        <v>买</v>
      </c>
      <c r="E307" s="3">
        <f t="shared" ca="1" si="20"/>
        <v>-5.5550115284294099E-3</v>
      </c>
      <c r="F307" s="4">
        <f t="shared" ca="1" si="21"/>
        <v>1.2281307886078103</v>
      </c>
    </row>
    <row r="308" spans="1:6" x14ac:dyDescent="0.15">
      <c r="A308" s="1">
        <v>38820</v>
      </c>
      <c r="B308" s="2">
        <v>1093.93</v>
      </c>
      <c r="C308" s="2">
        <f t="shared" ca="1" si="18"/>
        <v>1077.5299999999997</v>
      </c>
      <c r="D308" t="str">
        <f t="shared" ca="1" si="19"/>
        <v>买</v>
      </c>
      <c r="E308" s="3">
        <f t="shared" ca="1" si="20"/>
        <v>-2.0714905959339891E-2</v>
      </c>
      <c r="F308" s="4">
        <f t="shared" ca="1" si="21"/>
        <v>1.2026901748160297</v>
      </c>
    </row>
    <row r="309" spans="1:6" x14ac:dyDescent="0.15">
      <c r="A309" s="1">
        <v>38821</v>
      </c>
      <c r="B309" s="2">
        <v>1118.6099999999999</v>
      </c>
      <c r="C309" s="2">
        <f t="shared" ca="1" si="18"/>
        <v>1081.855</v>
      </c>
      <c r="D309" t="str">
        <f t="shared" ca="1" si="19"/>
        <v>买</v>
      </c>
      <c r="E309" s="3">
        <f t="shared" ca="1" si="20"/>
        <v>2.2560858555848995E-2</v>
      </c>
      <c r="F309" s="4">
        <f t="shared" ca="1" si="21"/>
        <v>1.2298238977365634</v>
      </c>
    </row>
    <row r="310" spans="1:6" x14ac:dyDescent="0.15">
      <c r="A310" s="1">
        <v>38824</v>
      </c>
      <c r="B310" s="2">
        <v>1124.4100000000001</v>
      </c>
      <c r="C310" s="2">
        <f t="shared" ca="1" si="18"/>
        <v>1086.1183333333331</v>
      </c>
      <c r="D310" t="str">
        <f t="shared" ca="1" si="19"/>
        <v>买</v>
      </c>
      <c r="E310" s="3">
        <f t="shared" ca="1" si="20"/>
        <v>5.1850063918614797E-3</v>
      </c>
      <c r="F310" s="4">
        <f t="shared" ca="1" si="21"/>
        <v>1.2362005425071916</v>
      </c>
    </row>
    <row r="311" spans="1:6" x14ac:dyDescent="0.15">
      <c r="A311" s="1">
        <v>38825</v>
      </c>
      <c r="B311" s="2">
        <v>1131.28</v>
      </c>
      <c r="C311" s="2">
        <f t="shared" ca="1" si="18"/>
        <v>1090.7149999999997</v>
      </c>
      <c r="D311" t="str">
        <f t="shared" ca="1" si="19"/>
        <v>买</v>
      </c>
      <c r="E311" s="3">
        <f t="shared" ca="1" si="20"/>
        <v>6.1098709545448493E-3</v>
      </c>
      <c r="F311" s="4">
        <f t="shared" ca="1" si="21"/>
        <v>1.2437535682958489</v>
      </c>
    </row>
    <row r="312" spans="1:6" x14ac:dyDescent="0.15">
      <c r="A312" s="1">
        <v>38826</v>
      </c>
      <c r="B312" s="2">
        <v>1138.24</v>
      </c>
      <c r="C312" s="2">
        <f t="shared" ca="1" si="18"/>
        <v>1096.0283333333334</v>
      </c>
      <c r="D312" t="str">
        <f t="shared" ca="1" si="19"/>
        <v>买</v>
      </c>
      <c r="E312" s="3">
        <f t="shared" ca="1" si="20"/>
        <v>6.1523230323174971E-3</v>
      </c>
      <c r="F312" s="4">
        <f t="shared" ca="1" si="21"/>
        <v>1.2514055420206025</v>
      </c>
    </row>
    <row r="313" spans="1:6" x14ac:dyDescent="0.15">
      <c r="A313" s="1">
        <v>38827</v>
      </c>
      <c r="B313" s="2">
        <v>1134.3800000000001</v>
      </c>
      <c r="C313" s="2">
        <f t="shared" ca="1" si="18"/>
        <v>1100.6766666666667</v>
      </c>
      <c r="D313" t="str">
        <f t="shared" ca="1" si="19"/>
        <v>买</v>
      </c>
      <c r="E313" s="3">
        <f t="shared" ca="1" si="20"/>
        <v>-3.3912004498172221E-3</v>
      </c>
      <c r="F313" s="4">
        <f t="shared" ca="1" si="21"/>
        <v>1.2471617749835984</v>
      </c>
    </row>
    <row r="314" spans="1:6" x14ac:dyDescent="0.15">
      <c r="A314" s="1">
        <v>38828</v>
      </c>
      <c r="B314" s="2">
        <v>1149.1600000000001</v>
      </c>
      <c r="C314" s="2">
        <f t="shared" ca="1" si="18"/>
        <v>1105.8533333333335</v>
      </c>
      <c r="D314" t="str">
        <f t="shared" ca="1" si="19"/>
        <v>买</v>
      </c>
      <c r="E314" s="3">
        <f t="shared" ca="1" si="20"/>
        <v>1.3029143673195964E-2</v>
      </c>
      <c r="F314" s="4">
        <f t="shared" ca="1" si="21"/>
        <v>1.2634112249335778</v>
      </c>
    </row>
    <row r="315" spans="1:6" x14ac:dyDescent="0.15">
      <c r="A315" s="1">
        <v>38831</v>
      </c>
      <c r="B315" s="2">
        <v>1142.7</v>
      </c>
      <c r="C315" s="2">
        <f t="shared" ca="1" si="18"/>
        <v>1110.153888888889</v>
      </c>
      <c r="D315" t="str">
        <f t="shared" ca="1" si="19"/>
        <v>买</v>
      </c>
      <c r="E315" s="3">
        <f t="shared" ca="1" si="20"/>
        <v>-5.6214974416095576E-3</v>
      </c>
      <c r="F315" s="4">
        <f t="shared" ca="1" si="21"/>
        <v>1.2563089619649128</v>
      </c>
    </row>
    <row r="316" spans="1:6" x14ac:dyDescent="0.15">
      <c r="A316" s="1">
        <v>38832</v>
      </c>
      <c r="B316" s="2">
        <v>1141.93</v>
      </c>
      <c r="C316" s="2">
        <f t="shared" ca="1" si="18"/>
        <v>1114.9483333333333</v>
      </c>
      <c r="D316" t="str">
        <f t="shared" ca="1" si="19"/>
        <v>买</v>
      </c>
      <c r="E316" s="3">
        <f t="shared" ca="1" si="20"/>
        <v>-6.7384265336478677E-4</v>
      </c>
      <c r="F316" s="4">
        <f t="shared" ca="1" si="21"/>
        <v>1.2554624074005365</v>
      </c>
    </row>
    <row r="317" spans="1:6" x14ac:dyDescent="0.15">
      <c r="A317" s="1">
        <v>38833</v>
      </c>
      <c r="B317" s="2">
        <v>1155.73</v>
      </c>
      <c r="C317" s="2">
        <f t="shared" ca="1" si="18"/>
        <v>1120.2061111111111</v>
      </c>
      <c r="D317" t="str">
        <f t="shared" ca="1" si="19"/>
        <v>买</v>
      </c>
      <c r="E317" s="3">
        <f t="shared" ca="1" si="20"/>
        <v>1.2084803797080435E-2</v>
      </c>
      <c r="F317" s="4">
        <f t="shared" ca="1" si="21"/>
        <v>1.2706344242685823</v>
      </c>
    </row>
    <row r="318" spans="1:6" x14ac:dyDescent="0.15">
      <c r="A318" s="1">
        <v>38834</v>
      </c>
      <c r="B318" s="2">
        <v>1155.27</v>
      </c>
      <c r="C318" s="2">
        <f t="shared" ca="1" si="18"/>
        <v>1124.4255555555555</v>
      </c>
      <c r="D318" t="str">
        <f t="shared" ca="1" si="19"/>
        <v>买</v>
      </c>
      <c r="E318" s="3">
        <f t="shared" ca="1" si="20"/>
        <v>-3.9801683784279618E-4</v>
      </c>
      <c r="F318" s="4">
        <f t="shared" ca="1" si="21"/>
        <v>1.2701286903729807</v>
      </c>
    </row>
    <row r="319" spans="1:6" x14ac:dyDescent="0.15">
      <c r="A319" s="1">
        <v>38835</v>
      </c>
      <c r="B319" s="2">
        <v>1172.3499999999999</v>
      </c>
      <c r="C319" s="2">
        <f t="shared" ca="1" si="18"/>
        <v>1129.0355555555554</v>
      </c>
      <c r="D319" t="str">
        <f t="shared" ca="1" si="19"/>
        <v>买</v>
      </c>
      <c r="E319" s="3">
        <f t="shared" ca="1" si="20"/>
        <v>1.4784422689068322E-2</v>
      </c>
      <c r="F319" s="4">
        <f t="shared" ca="1" si="21"/>
        <v>1.2889068098009677</v>
      </c>
    </row>
    <row r="320" spans="1:6" x14ac:dyDescent="0.15">
      <c r="A320" s="1">
        <v>38845</v>
      </c>
      <c r="B320" s="2">
        <v>1218.44</v>
      </c>
      <c r="C320" s="2">
        <f t="shared" ca="1" si="18"/>
        <v>1135.6172222222222</v>
      </c>
      <c r="D320" t="str">
        <f t="shared" ca="1" si="19"/>
        <v>买</v>
      </c>
      <c r="E320" s="3">
        <f t="shared" ca="1" si="20"/>
        <v>3.9314197978419507E-2</v>
      </c>
      <c r="F320" s="4">
        <f t="shared" ca="1" si="21"/>
        <v>1.3395791472972161</v>
      </c>
    </row>
    <row r="321" spans="1:6" x14ac:dyDescent="0.15">
      <c r="A321" s="1">
        <v>38846</v>
      </c>
      <c r="B321" s="2">
        <v>1251.6099999999999</v>
      </c>
      <c r="C321" s="2">
        <f t="shared" ca="1" si="18"/>
        <v>1143.8599999999999</v>
      </c>
      <c r="D321" t="str">
        <f t="shared" ca="1" si="19"/>
        <v>买</v>
      </c>
      <c r="E321" s="3">
        <f t="shared" ca="1" si="20"/>
        <v>2.7223334755917206E-2</v>
      </c>
      <c r="F321" s="4">
        <f t="shared" ca="1" si="21"/>
        <v>1.3760469588561344</v>
      </c>
    </row>
    <row r="322" spans="1:6" x14ac:dyDescent="0.15">
      <c r="A322" s="1">
        <v>38847</v>
      </c>
      <c r="B322" s="2">
        <v>1265.93</v>
      </c>
      <c r="C322" s="2">
        <f t="shared" ca="1" si="18"/>
        <v>1152.9033333333332</v>
      </c>
      <c r="D322" t="str">
        <f t="shared" ca="1" si="19"/>
        <v>买</v>
      </c>
      <c r="E322" s="3">
        <f t="shared" ca="1" si="20"/>
        <v>1.1441263652415712E-2</v>
      </c>
      <c r="F322" s="4">
        <f t="shared" ca="1" si="21"/>
        <v>1.3917906749105122</v>
      </c>
    </row>
    <row r="323" spans="1:6" x14ac:dyDescent="0.15">
      <c r="A323" s="1">
        <v>38848</v>
      </c>
      <c r="B323" s="2">
        <v>1255.04</v>
      </c>
      <c r="C323" s="2">
        <f t="shared" ref="C323:C386" ca="1" si="22">IFERROR(AVERAGE(OFFSET(B323,0,0,-I$2,1)),AVERAGE(OFFSET(B323,0,0,-ROW()+1,1)))</f>
        <v>1160.5216666666668</v>
      </c>
      <c r="D323" t="str">
        <f t="shared" ref="D323:D386" ca="1" si="23">IF(B323&gt;C323,"买","卖")</f>
        <v>买</v>
      </c>
      <c r="E323" s="3">
        <f t="shared" ca="1" si="20"/>
        <v>-8.6023713791442136E-3</v>
      </c>
      <c r="F323" s="4">
        <f t="shared" ca="1" si="21"/>
        <v>1.3798179746429022</v>
      </c>
    </row>
    <row r="324" spans="1:6" x14ac:dyDescent="0.15">
      <c r="A324" s="1">
        <v>38849</v>
      </c>
      <c r="B324" s="2">
        <v>1296.26</v>
      </c>
      <c r="C324" s="2">
        <f t="shared" ca="1" si="22"/>
        <v>1170.1300000000001</v>
      </c>
      <c r="D324" t="str">
        <f t="shared" ca="1" si="23"/>
        <v>买</v>
      </c>
      <c r="E324" s="3">
        <f t="shared" ref="E324:E387" ca="1" si="24">IF(D323="买",B324/B323-1,"")</f>
        <v>3.2843574706782341E-2</v>
      </c>
      <c r="F324" s="4">
        <f t="shared" ref="F324:F387" ca="1" si="25">IFERROR(F323*(1+E324),F323)</f>
        <v>1.4251361293748475</v>
      </c>
    </row>
    <row r="325" spans="1:6" x14ac:dyDescent="0.15">
      <c r="A325" s="1">
        <v>38852</v>
      </c>
      <c r="B325" s="2">
        <v>1352.16</v>
      </c>
      <c r="C325" s="2">
        <f t="shared" ca="1" si="22"/>
        <v>1183.1905555555556</v>
      </c>
      <c r="D325" t="str">
        <f t="shared" ca="1" si="23"/>
        <v>买</v>
      </c>
      <c r="E325" s="3">
        <f t="shared" ca="1" si="24"/>
        <v>4.3124064616666402E-2</v>
      </c>
      <c r="F325" s="4">
        <f t="shared" ca="1" si="25"/>
        <v>1.4865937919055543</v>
      </c>
    </row>
    <row r="326" spans="1:6" x14ac:dyDescent="0.15">
      <c r="A326" s="1">
        <v>38853</v>
      </c>
      <c r="B326" s="2">
        <v>1331.13</v>
      </c>
      <c r="C326" s="2">
        <f t="shared" ca="1" si="22"/>
        <v>1196.3683333333333</v>
      </c>
      <c r="D326" t="str">
        <f t="shared" ca="1" si="23"/>
        <v>买</v>
      </c>
      <c r="E326" s="3">
        <f t="shared" ca="1" si="24"/>
        <v>-1.5552893148739755E-2</v>
      </c>
      <c r="F326" s="4">
        <f t="shared" ca="1" si="25"/>
        <v>1.4634729575044674</v>
      </c>
    </row>
    <row r="327" spans="1:6" x14ac:dyDescent="0.15">
      <c r="A327" s="1">
        <v>38854</v>
      </c>
      <c r="B327" s="2">
        <v>1335.52</v>
      </c>
      <c r="C327" s="2">
        <f t="shared" ca="1" si="22"/>
        <v>1208.4188888888889</v>
      </c>
      <c r="D327" t="str">
        <f t="shared" ca="1" si="23"/>
        <v>买</v>
      </c>
      <c r="E327" s="3">
        <f t="shared" ca="1" si="24"/>
        <v>3.2979498621470427E-3</v>
      </c>
      <c r="F327" s="4">
        <f t="shared" ca="1" si="25"/>
        <v>1.4682994179429252</v>
      </c>
    </row>
    <row r="328" spans="1:6" x14ac:dyDescent="0.15">
      <c r="A328" s="1">
        <v>38855</v>
      </c>
      <c r="B328" s="2">
        <v>1331.2</v>
      </c>
      <c r="C328" s="2">
        <f t="shared" ca="1" si="22"/>
        <v>1219.9072222222223</v>
      </c>
      <c r="D328" t="str">
        <f t="shared" ca="1" si="23"/>
        <v>买</v>
      </c>
      <c r="E328" s="3">
        <f t="shared" ca="1" si="24"/>
        <v>-3.2346951000359336E-3</v>
      </c>
      <c r="F328" s="4">
        <f t="shared" ca="1" si="25"/>
        <v>1.4635499170103197</v>
      </c>
    </row>
    <row r="329" spans="1:6" x14ac:dyDescent="0.15">
      <c r="A329" s="1">
        <v>38856</v>
      </c>
      <c r="B329" s="2">
        <v>1366.1</v>
      </c>
      <c r="C329" s="2">
        <f t="shared" ca="1" si="22"/>
        <v>1232.952777777778</v>
      </c>
      <c r="D329" t="str">
        <f t="shared" ca="1" si="23"/>
        <v>买</v>
      </c>
      <c r="E329" s="3">
        <f t="shared" ca="1" si="24"/>
        <v>2.6216947115384581E-2</v>
      </c>
      <c r="F329" s="4">
        <f t="shared" ca="1" si="25"/>
        <v>1.5019197277853047</v>
      </c>
    </row>
    <row r="330" spans="1:6" x14ac:dyDescent="0.15">
      <c r="A330" s="1">
        <v>38859</v>
      </c>
      <c r="B330" s="2">
        <v>1373.67</v>
      </c>
      <c r="C330" s="2">
        <f t="shared" ca="1" si="22"/>
        <v>1246.0322222222223</v>
      </c>
      <c r="D330" t="str">
        <f t="shared" ca="1" si="23"/>
        <v>买</v>
      </c>
      <c r="E330" s="3">
        <f t="shared" ca="1" si="24"/>
        <v>5.5413220115658746E-3</v>
      </c>
      <c r="F330" s="4">
        <f t="shared" ca="1" si="25"/>
        <v>1.5102423486324865</v>
      </c>
    </row>
    <row r="331" spans="1:6" x14ac:dyDescent="0.15">
      <c r="A331" s="1">
        <v>38860</v>
      </c>
      <c r="B331" s="2">
        <v>1317.65</v>
      </c>
      <c r="C331" s="2">
        <f t="shared" ca="1" si="22"/>
        <v>1256.2138888888892</v>
      </c>
      <c r="D331" t="str">
        <f t="shared" ca="1" si="23"/>
        <v>买</v>
      </c>
      <c r="E331" s="3">
        <f t="shared" ca="1" si="24"/>
        <v>-4.0781264787030369E-2</v>
      </c>
      <c r="F331" s="4">
        <f t="shared" ca="1" si="25"/>
        <v>1.4486527555203184</v>
      </c>
    </row>
    <row r="332" spans="1:6" x14ac:dyDescent="0.15">
      <c r="A332" s="1">
        <v>38861</v>
      </c>
      <c r="B332" s="2">
        <v>1308.24</v>
      </c>
      <c r="C332" s="2">
        <f t="shared" ca="1" si="22"/>
        <v>1265.051666666667</v>
      </c>
      <c r="D332" t="str">
        <f t="shared" ca="1" si="23"/>
        <v>买</v>
      </c>
      <c r="E332" s="3">
        <f t="shared" ca="1" si="24"/>
        <v>-7.1415019162904825E-3</v>
      </c>
      <c r="F332" s="4">
        <f t="shared" ca="1" si="25"/>
        <v>1.4383071990907306</v>
      </c>
    </row>
    <row r="333" spans="1:6" x14ac:dyDescent="0.15">
      <c r="A333" s="1">
        <v>38862</v>
      </c>
      <c r="B333" s="2">
        <v>1307.7</v>
      </c>
      <c r="C333" s="2">
        <f t="shared" ca="1" si="22"/>
        <v>1274.2183333333332</v>
      </c>
      <c r="D333" t="str">
        <f t="shared" ca="1" si="23"/>
        <v>买</v>
      </c>
      <c r="E333" s="3">
        <f t="shared" ca="1" si="24"/>
        <v>-4.12768299394628E-4</v>
      </c>
      <c r="F333" s="4">
        <f t="shared" ca="1" si="25"/>
        <v>1.4377135114741548</v>
      </c>
    </row>
    <row r="334" spans="1:6" x14ac:dyDescent="0.15">
      <c r="A334" s="1">
        <v>38863</v>
      </c>
      <c r="B334" s="2">
        <v>1331.02</v>
      </c>
      <c r="C334" s="2">
        <f t="shared" ca="1" si="22"/>
        <v>1284.7233333333334</v>
      </c>
      <c r="D334" t="str">
        <f t="shared" ca="1" si="23"/>
        <v>买</v>
      </c>
      <c r="E334" s="3">
        <f t="shared" ca="1" si="24"/>
        <v>1.7832836277433595E-2</v>
      </c>
      <c r="F334" s="4">
        <f t="shared" ca="1" si="25"/>
        <v>1.4633520211381277</v>
      </c>
    </row>
    <row r="335" spans="1:6" x14ac:dyDescent="0.15">
      <c r="A335" s="1">
        <v>38866</v>
      </c>
      <c r="B335" s="2">
        <v>1366.29</v>
      </c>
      <c r="C335" s="2">
        <f t="shared" ca="1" si="22"/>
        <v>1296.4211111111115</v>
      </c>
      <c r="D335" t="str">
        <f t="shared" ca="1" si="23"/>
        <v>买</v>
      </c>
      <c r="E335" s="3">
        <f t="shared" ca="1" si="24"/>
        <v>2.6498474853871468E-2</v>
      </c>
      <c r="F335" s="4">
        <f t="shared" ca="1" si="25"/>
        <v>1.5021286178726183</v>
      </c>
    </row>
    <row r="336" spans="1:6" x14ac:dyDescent="0.15">
      <c r="A336" s="1">
        <v>38867</v>
      </c>
      <c r="B336" s="2">
        <v>1378.76</v>
      </c>
      <c r="C336" s="2">
        <f t="shared" ca="1" si="22"/>
        <v>1308.8372222222226</v>
      </c>
      <c r="D336" t="str">
        <f t="shared" ca="1" si="23"/>
        <v>买</v>
      </c>
      <c r="E336" s="3">
        <f t="shared" ca="1" si="24"/>
        <v>9.1269057081586613E-3</v>
      </c>
      <c r="F336" s="4">
        <f t="shared" ca="1" si="25"/>
        <v>1.5158384041294684</v>
      </c>
    </row>
    <row r="337" spans="1:6" x14ac:dyDescent="0.15">
      <c r="A337" s="1">
        <v>38868</v>
      </c>
      <c r="B337" s="2">
        <v>1365.45</v>
      </c>
      <c r="C337" s="2">
        <f t="shared" ca="1" si="22"/>
        <v>1319.5650000000001</v>
      </c>
      <c r="D337" t="str">
        <f t="shared" ca="1" si="23"/>
        <v>买</v>
      </c>
      <c r="E337" s="3">
        <f t="shared" ca="1" si="24"/>
        <v>-9.6536017871130531E-3</v>
      </c>
      <c r="F337" s="4">
        <f t="shared" ca="1" si="25"/>
        <v>1.5012051038023895</v>
      </c>
    </row>
    <row r="338" spans="1:6" x14ac:dyDescent="0.15">
      <c r="A338" s="1">
        <v>38869</v>
      </c>
      <c r="B338" s="2">
        <v>1402.88</v>
      </c>
      <c r="C338" s="2">
        <f t="shared" ca="1" si="22"/>
        <v>1329.8116666666667</v>
      </c>
      <c r="D338" t="str">
        <f t="shared" ca="1" si="23"/>
        <v>买</v>
      </c>
      <c r="E338" s="3">
        <f t="shared" ca="1" si="24"/>
        <v>2.7412208429455465E-2</v>
      </c>
      <c r="F338" s="4">
        <f t="shared" ca="1" si="25"/>
        <v>1.5423564510031829</v>
      </c>
    </row>
    <row r="339" spans="1:6" x14ac:dyDescent="0.15">
      <c r="A339" s="1">
        <v>38870</v>
      </c>
      <c r="B339" s="2">
        <v>1390.12</v>
      </c>
      <c r="C339" s="2">
        <f t="shared" ca="1" si="22"/>
        <v>1337.5066666666669</v>
      </c>
      <c r="D339" t="str">
        <f t="shared" ca="1" si="23"/>
        <v>买</v>
      </c>
      <c r="E339" s="3">
        <f t="shared" ca="1" si="24"/>
        <v>-9.095574817518437E-3</v>
      </c>
      <c r="F339" s="4">
        <f t="shared" ca="1" si="25"/>
        <v>1.5283278325078011</v>
      </c>
    </row>
    <row r="340" spans="1:6" x14ac:dyDescent="0.15">
      <c r="A340" s="1">
        <v>38873</v>
      </c>
      <c r="B340" s="2">
        <v>1403.16</v>
      </c>
      <c r="C340" s="2">
        <f t="shared" ca="1" si="22"/>
        <v>1345.1305555555555</v>
      </c>
      <c r="D340" t="str">
        <f t="shared" ca="1" si="23"/>
        <v>买</v>
      </c>
      <c r="E340" s="3">
        <f t="shared" ca="1" si="24"/>
        <v>9.3804851379737375E-3</v>
      </c>
      <c r="F340" s="4">
        <f t="shared" ca="1" si="25"/>
        <v>1.5426642890265923</v>
      </c>
    </row>
    <row r="341" spans="1:6" x14ac:dyDescent="0.15">
      <c r="A341" s="1">
        <v>38874</v>
      </c>
      <c r="B341" s="2">
        <v>1399.14</v>
      </c>
      <c r="C341" s="2">
        <f t="shared" ca="1" si="22"/>
        <v>1353.1361111111109</v>
      </c>
      <c r="D341" t="str">
        <f t="shared" ca="1" si="23"/>
        <v>买</v>
      </c>
      <c r="E341" s="3">
        <f t="shared" ca="1" si="24"/>
        <v>-2.8649619430428652E-3</v>
      </c>
      <c r="F341" s="4">
        <f t="shared" ca="1" si="25"/>
        <v>1.5382446145476398</v>
      </c>
    </row>
    <row r="342" spans="1:6" x14ac:dyDescent="0.15">
      <c r="A342" s="1">
        <v>38875</v>
      </c>
      <c r="B342" s="2">
        <v>1320.23</v>
      </c>
      <c r="C342" s="2">
        <f t="shared" ca="1" si="22"/>
        <v>1354.4677777777777</v>
      </c>
      <c r="D342" t="str">
        <f t="shared" ca="1" si="23"/>
        <v>卖</v>
      </c>
      <c r="E342" s="3">
        <f t="shared" ca="1" si="24"/>
        <v>-5.6398930771759836E-2</v>
      </c>
      <c r="F342" s="4">
        <f t="shared" ca="1" si="25"/>
        <v>1.4514892630217351</v>
      </c>
    </row>
    <row r="343" spans="1:6" x14ac:dyDescent="0.15">
      <c r="A343" s="1">
        <v>38876</v>
      </c>
      <c r="B343" s="2">
        <v>1325.98</v>
      </c>
      <c r="C343" s="2">
        <f t="shared" ca="1" si="22"/>
        <v>1353.0133333333333</v>
      </c>
      <c r="D343" t="str">
        <f t="shared" ca="1" si="23"/>
        <v>卖</v>
      </c>
      <c r="E343" s="3" t="str">
        <f t="shared" ca="1" si="24"/>
        <v/>
      </c>
      <c r="F343" s="4">
        <f t="shared" ca="1" si="25"/>
        <v>1.4514892630217351</v>
      </c>
    </row>
    <row r="344" spans="1:6" x14ac:dyDescent="0.15">
      <c r="A344" s="1">
        <v>38877</v>
      </c>
      <c r="B344" s="2">
        <v>1294.19</v>
      </c>
      <c r="C344" s="2">
        <f t="shared" ca="1" si="22"/>
        <v>1350.9611111111108</v>
      </c>
      <c r="D344" t="str">
        <f t="shared" ca="1" si="23"/>
        <v>卖</v>
      </c>
      <c r="E344" s="3" t="str">
        <f t="shared" ca="1" si="24"/>
        <v/>
      </c>
      <c r="F344" s="4">
        <f t="shared" ca="1" si="25"/>
        <v>1.4514892630217351</v>
      </c>
    </row>
    <row r="345" spans="1:6" x14ac:dyDescent="0.15">
      <c r="A345" s="1">
        <v>38880</v>
      </c>
      <c r="B345" s="2">
        <v>1297.67</v>
      </c>
      <c r="C345" s="2">
        <f t="shared" ca="1" si="22"/>
        <v>1348.8583333333331</v>
      </c>
      <c r="D345" t="str">
        <f t="shared" ca="1" si="23"/>
        <v>卖</v>
      </c>
      <c r="E345" s="3" t="str">
        <f t="shared" ca="1" si="24"/>
        <v/>
      </c>
      <c r="F345" s="4">
        <f t="shared" ca="1" si="25"/>
        <v>1.4514892630217351</v>
      </c>
    </row>
    <row r="346" spans="1:6" x14ac:dyDescent="0.15">
      <c r="A346" s="1">
        <v>38881</v>
      </c>
      <c r="B346" s="2">
        <v>1298.28</v>
      </c>
      <c r="C346" s="2">
        <f t="shared" ca="1" si="22"/>
        <v>1347.0294444444439</v>
      </c>
      <c r="D346" t="str">
        <f t="shared" ca="1" si="23"/>
        <v>卖</v>
      </c>
      <c r="E346" s="3" t="str">
        <f t="shared" ca="1" si="24"/>
        <v/>
      </c>
      <c r="F346" s="4">
        <f t="shared" ca="1" si="25"/>
        <v>1.4514892630217351</v>
      </c>
    </row>
    <row r="347" spans="1:6" x14ac:dyDescent="0.15">
      <c r="A347" s="1">
        <v>38882</v>
      </c>
      <c r="B347" s="2">
        <v>1283.8800000000001</v>
      </c>
      <c r="C347" s="2">
        <f t="shared" ca="1" si="22"/>
        <v>1342.4616666666664</v>
      </c>
      <c r="D347" t="str">
        <f t="shared" ca="1" si="23"/>
        <v>卖</v>
      </c>
      <c r="E347" s="3" t="str">
        <f t="shared" ca="1" si="24"/>
        <v/>
      </c>
      <c r="F347" s="4">
        <f t="shared" ca="1" si="25"/>
        <v>1.4514892630217351</v>
      </c>
    </row>
    <row r="348" spans="1:6" x14ac:dyDescent="0.15">
      <c r="A348" s="1">
        <v>38883</v>
      </c>
      <c r="B348" s="2">
        <v>1285.3900000000001</v>
      </c>
      <c r="C348" s="2">
        <f t="shared" ca="1" si="22"/>
        <v>1337.557222222222</v>
      </c>
      <c r="D348" t="str">
        <f t="shared" ca="1" si="23"/>
        <v>卖</v>
      </c>
      <c r="E348" s="3" t="str">
        <f t="shared" ca="1" si="24"/>
        <v/>
      </c>
      <c r="F348" s="4">
        <f t="shared" ca="1" si="25"/>
        <v>1.4514892630217351</v>
      </c>
    </row>
    <row r="349" spans="1:6" x14ac:dyDescent="0.15">
      <c r="A349" s="1">
        <v>38884</v>
      </c>
      <c r="B349" s="2">
        <v>1318.01</v>
      </c>
      <c r="C349" s="2">
        <f t="shared" ca="1" si="22"/>
        <v>1337.5772222222217</v>
      </c>
      <c r="D349" t="str">
        <f t="shared" ca="1" si="23"/>
        <v>卖</v>
      </c>
      <c r="E349" s="3" t="str">
        <f t="shared" ca="1" si="24"/>
        <v/>
      </c>
      <c r="F349" s="4">
        <f t="shared" ca="1" si="25"/>
        <v>1.4514892630217351</v>
      </c>
    </row>
    <row r="350" spans="1:6" x14ac:dyDescent="0.15">
      <c r="A350" s="1">
        <v>38887</v>
      </c>
      <c r="B350" s="2">
        <v>1334.89</v>
      </c>
      <c r="C350" s="2">
        <f t="shared" ca="1" si="22"/>
        <v>1339.0577777777776</v>
      </c>
      <c r="D350" t="str">
        <f t="shared" ca="1" si="23"/>
        <v>卖</v>
      </c>
      <c r="E350" s="3" t="str">
        <f t="shared" ca="1" si="24"/>
        <v/>
      </c>
      <c r="F350" s="4">
        <f t="shared" ca="1" si="25"/>
        <v>1.4514892630217351</v>
      </c>
    </row>
    <row r="351" spans="1:6" x14ac:dyDescent="0.15">
      <c r="A351" s="1">
        <v>38888</v>
      </c>
      <c r="B351" s="2">
        <v>1338.22</v>
      </c>
      <c r="C351" s="2">
        <f t="shared" ca="1" si="22"/>
        <v>1340.7533333333331</v>
      </c>
      <c r="D351" t="str">
        <f t="shared" ca="1" si="23"/>
        <v>卖</v>
      </c>
      <c r="E351" s="3" t="str">
        <f t="shared" ca="1" si="24"/>
        <v/>
      </c>
      <c r="F351" s="4">
        <f t="shared" ca="1" si="25"/>
        <v>1.4514892630217351</v>
      </c>
    </row>
    <row r="352" spans="1:6" x14ac:dyDescent="0.15">
      <c r="A352" s="1">
        <v>38889</v>
      </c>
      <c r="B352" s="2">
        <v>1333.53</v>
      </c>
      <c r="C352" s="2">
        <f t="shared" ca="1" si="22"/>
        <v>1340.8927777777776</v>
      </c>
      <c r="D352" t="str">
        <f t="shared" ca="1" si="23"/>
        <v>卖</v>
      </c>
      <c r="E352" s="3" t="str">
        <f t="shared" ca="1" si="24"/>
        <v/>
      </c>
      <c r="F352" s="4">
        <f t="shared" ca="1" si="25"/>
        <v>1.4514892630217351</v>
      </c>
    </row>
    <row r="353" spans="1:6" x14ac:dyDescent="0.15">
      <c r="A353" s="1">
        <v>38890</v>
      </c>
      <c r="B353" s="2">
        <v>1331.55</v>
      </c>
      <c r="C353" s="2">
        <f t="shared" ca="1" si="22"/>
        <v>1338.9627777777778</v>
      </c>
      <c r="D353" t="str">
        <f t="shared" ca="1" si="23"/>
        <v>卖</v>
      </c>
      <c r="E353" s="3" t="str">
        <f t="shared" ca="1" si="24"/>
        <v/>
      </c>
      <c r="F353" s="4">
        <f t="shared" ca="1" si="25"/>
        <v>1.4514892630217351</v>
      </c>
    </row>
    <row r="354" spans="1:6" x14ac:dyDescent="0.15">
      <c r="A354" s="1">
        <v>38891</v>
      </c>
      <c r="B354" s="2">
        <v>1339.45</v>
      </c>
      <c r="C354" s="2">
        <f t="shared" ca="1" si="22"/>
        <v>1336.7788888888888</v>
      </c>
      <c r="D354" t="str">
        <f t="shared" ca="1" si="23"/>
        <v>买</v>
      </c>
      <c r="E354" s="3" t="str">
        <f t="shared" ca="1" si="24"/>
        <v/>
      </c>
      <c r="F354" s="4">
        <f t="shared" ca="1" si="25"/>
        <v>1.4514892630217351</v>
      </c>
    </row>
    <row r="355" spans="1:6" x14ac:dyDescent="0.15">
      <c r="A355" s="1">
        <v>38894</v>
      </c>
      <c r="B355" s="2">
        <v>1363.41</v>
      </c>
      <c r="C355" s="2">
        <f t="shared" ca="1" si="22"/>
        <v>1336.6655555555558</v>
      </c>
      <c r="D355" t="str">
        <f t="shared" ca="1" si="23"/>
        <v>买</v>
      </c>
      <c r="E355" s="3">
        <f t="shared" ca="1" si="24"/>
        <v>1.7887939079472837E-2</v>
      </c>
      <c r="F355" s="4">
        <f t="shared" ca="1" si="25"/>
        <v>1.4774534145331768</v>
      </c>
    </row>
    <row r="356" spans="1:6" x14ac:dyDescent="0.15">
      <c r="A356" s="1">
        <v>38895</v>
      </c>
      <c r="B356" s="2">
        <v>1363.9</v>
      </c>
      <c r="C356" s="2">
        <f t="shared" ca="1" si="22"/>
        <v>1334.5</v>
      </c>
      <c r="D356" t="str">
        <f t="shared" ca="1" si="23"/>
        <v>买</v>
      </c>
      <c r="E356" s="3">
        <f t="shared" ca="1" si="24"/>
        <v>3.5939299257004009E-4</v>
      </c>
      <c r="F356" s="4">
        <f t="shared" ca="1" si="25"/>
        <v>1.4779844009372087</v>
      </c>
    </row>
    <row r="357" spans="1:6" x14ac:dyDescent="0.15">
      <c r="A357" s="1">
        <v>38896</v>
      </c>
      <c r="B357" s="2">
        <v>1362.89</v>
      </c>
      <c r="C357" s="2">
        <f t="shared" ca="1" si="22"/>
        <v>1332.9872222222223</v>
      </c>
      <c r="D357" t="str">
        <f t="shared" ca="1" si="23"/>
        <v>买</v>
      </c>
      <c r="E357" s="3">
        <f t="shared" ca="1" si="24"/>
        <v>-7.4052349879027979E-4</v>
      </c>
      <c r="F357" s="4">
        <f t="shared" ca="1" si="25"/>
        <v>1.4768899187574693</v>
      </c>
    </row>
    <row r="358" spans="1:6" x14ac:dyDescent="0.15">
      <c r="A358" s="1">
        <v>38897</v>
      </c>
      <c r="B358" s="2">
        <v>1395.12</v>
      </c>
      <c r="C358" s="2">
        <f t="shared" ca="1" si="22"/>
        <v>1332.5405555555556</v>
      </c>
      <c r="D358" t="str">
        <f t="shared" ca="1" si="23"/>
        <v>买</v>
      </c>
      <c r="E358" s="3">
        <f t="shared" ca="1" si="24"/>
        <v>2.3648276823514669E-2</v>
      </c>
      <c r="F358" s="4">
        <f t="shared" ca="1" si="25"/>
        <v>1.5118158203941041</v>
      </c>
    </row>
    <row r="359" spans="1:6" x14ac:dyDescent="0.15">
      <c r="A359" s="1">
        <v>38898</v>
      </c>
      <c r="B359" s="2">
        <v>1393.96</v>
      </c>
      <c r="C359" s="2">
        <f t="shared" ca="1" si="22"/>
        <v>1332.2527777777775</v>
      </c>
      <c r="D359" t="str">
        <f t="shared" ca="1" si="23"/>
        <v>买</v>
      </c>
      <c r="E359" s="3">
        <f t="shared" ca="1" si="24"/>
        <v>-8.3146969436309615E-4</v>
      </c>
      <c r="F359" s="4">
        <f t="shared" ca="1" si="25"/>
        <v>1.5105587913559877</v>
      </c>
    </row>
    <row r="360" spans="1:6" x14ac:dyDescent="0.15">
      <c r="A360" s="1">
        <v>38901</v>
      </c>
      <c r="B360" s="2">
        <v>1420.33</v>
      </c>
      <c r="C360" s="2">
        <f t="shared" ca="1" si="22"/>
        <v>1337.8138888888889</v>
      </c>
      <c r="D360" t="str">
        <f t="shared" ca="1" si="23"/>
        <v>买</v>
      </c>
      <c r="E360" s="3">
        <f t="shared" ca="1" si="24"/>
        <v>1.8917329048179221E-2</v>
      </c>
      <c r="F360" s="4">
        <f t="shared" ca="1" si="25"/>
        <v>1.5391345290586889</v>
      </c>
    </row>
    <row r="361" spans="1:6" x14ac:dyDescent="0.15">
      <c r="A361" s="1">
        <v>38902</v>
      </c>
      <c r="B361" s="2">
        <v>1411.01</v>
      </c>
      <c r="C361" s="2">
        <f t="shared" ca="1" si="22"/>
        <v>1342.5377777777776</v>
      </c>
      <c r="D361" t="str">
        <f t="shared" ca="1" si="23"/>
        <v>买</v>
      </c>
      <c r="E361" s="3">
        <f t="shared" ca="1" si="24"/>
        <v>-6.5618553434764193E-3</v>
      </c>
      <c r="F361" s="4">
        <f t="shared" ca="1" si="25"/>
        <v>1.529034950924856</v>
      </c>
    </row>
    <row r="362" spans="1:6" x14ac:dyDescent="0.15">
      <c r="A362" s="1">
        <v>38903</v>
      </c>
      <c r="B362" s="2">
        <v>1393.01</v>
      </c>
      <c r="C362" s="2">
        <f t="shared" ca="1" si="22"/>
        <v>1348.0277777777774</v>
      </c>
      <c r="D362" t="str">
        <f t="shared" ca="1" si="23"/>
        <v>买</v>
      </c>
      <c r="E362" s="3">
        <f t="shared" ca="1" si="24"/>
        <v>-1.2756819583135459E-2</v>
      </c>
      <c r="F362" s="4">
        <f t="shared" ca="1" si="25"/>
        <v>1.5095293279195992</v>
      </c>
    </row>
    <row r="363" spans="1:6" x14ac:dyDescent="0.15">
      <c r="A363" s="1">
        <v>38904</v>
      </c>
      <c r="B363" s="2">
        <v>1418.68</v>
      </c>
      <c r="C363" s="2">
        <f t="shared" ca="1" si="22"/>
        <v>1354.7505555555554</v>
      </c>
      <c r="D363" t="str">
        <f t="shared" ca="1" si="23"/>
        <v>买</v>
      </c>
      <c r="E363" s="3">
        <f t="shared" ca="1" si="24"/>
        <v>1.8427721265461106E-2</v>
      </c>
      <c r="F363" s="4">
        <f t="shared" ca="1" si="25"/>
        <v>1.5373465136165403</v>
      </c>
    </row>
    <row r="364" spans="1:6" x14ac:dyDescent="0.15">
      <c r="A364" s="1">
        <v>38905</v>
      </c>
      <c r="B364" s="2">
        <v>1410.43</v>
      </c>
      <c r="C364" s="2">
        <f t="shared" ca="1" si="22"/>
        <v>1360.981111111111</v>
      </c>
      <c r="D364" t="str">
        <f t="shared" ca="1" si="23"/>
        <v>买</v>
      </c>
      <c r="E364" s="3">
        <f t="shared" ca="1" si="24"/>
        <v>-5.8152648941269813E-3</v>
      </c>
      <c r="F364" s="4">
        <f t="shared" ca="1" si="25"/>
        <v>1.5284064364057974</v>
      </c>
    </row>
    <row r="365" spans="1:6" x14ac:dyDescent="0.15">
      <c r="A365" s="1">
        <v>38908</v>
      </c>
      <c r="B365" s="2">
        <v>1412.12</v>
      </c>
      <c r="C365" s="2">
        <f t="shared" ca="1" si="22"/>
        <v>1368.1055555555554</v>
      </c>
      <c r="D365" t="str">
        <f t="shared" ca="1" si="23"/>
        <v>买</v>
      </c>
      <c r="E365" s="3">
        <f t="shared" ca="1" si="24"/>
        <v>1.1982161468486741E-3</v>
      </c>
      <c r="F365" s="4">
        <f t="shared" ca="1" si="25"/>
        <v>1.5302377976768462</v>
      </c>
    </row>
    <row r="366" spans="1:6" x14ac:dyDescent="0.15">
      <c r="A366" s="1">
        <v>38909</v>
      </c>
      <c r="B366" s="2">
        <v>1418.57</v>
      </c>
      <c r="C366" s="2">
        <f t="shared" ca="1" si="22"/>
        <v>1375.5044444444441</v>
      </c>
      <c r="D366" t="str">
        <f t="shared" ca="1" si="23"/>
        <v>买</v>
      </c>
      <c r="E366" s="3">
        <f t="shared" ca="1" si="24"/>
        <v>4.5676004872108322E-3</v>
      </c>
      <c r="F366" s="4">
        <f t="shared" ca="1" si="25"/>
        <v>1.5372273125870635</v>
      </c>
    </row>
    <row r="367" spans="1:6" x14ac:dyDescent="0.15">
      <c r="A367" s="1">
        <v>38910</v>
      </c>
      <c r="B367" s="2">
        <v>1419.2</v>
      </c>
      <c r="C367" s="2">
        <f t="shared" ca="1" si="22"/>
        <v>1381.126111111111</v>
      </c>
      <c r="D367" t="str">
        <f t="shared" ca="1" si="23"/>
        <v>买</v>
      </c>
      <c r="E367" s="3">
        <f t="shared" ca="1" si="24"/>
        <v>4.4410920856918779E-4</v>
      </c>
      <c r="F367" s="4">
        <f t="shared" ca="1" si="25"/>
        <v>1.5379100093922475</v>
      </c>
    </row>
    <row r="368" spans="1:6" x14ac:dyDescent="0.15">
      <c r="A368" s="1">
        <v>38911</v>
      </c>
      <c r="B368" s="2">
        <v>1346.09</v>
      </c>
      <c r="C368" s="2">
        <f t="shared" ca="1" si="22"/>
        <v>1381.7483333333332</v>
      </c>
      <c r="D368" t="str">
        <f t="shared" ca="1" si="23"/>
        <v>卖</v>
      </c>
      <c r="E368" s="3">
        <f t="shared" ca="1" si="24"/>
        <v>-5.1514937993235699E-2</v>
      </c>
      <c r="F368" s="4">
        <f t="shared" ca="1" si="25"/>
        <v>1.4586846706192294</v>
      </c>
    </row>
    <row r="369" spans="1:6" x14ac:dyDescent="0.15">
      <c r="A369" s="1">
        <v>38912</v>
      </c>
      <c r="B369" s="2">
        <v>1357.13</v>
      </c>
      <c r="C369" s="2">
        <f t="shared" ca="1" si="22"/>
        <v>1382.798888888889</v>
      </c>
      <c r="D369" t="str">
        <f t="shared" ca="1" si="23"/>
        <v>卖</v>
      </c>
      <c r="E369" s="3" t="str">
        <f t="shared" ca="1" si="24"/>
        <v/>
      </c>
      <c r="F369" s="4">
        <f t="shared" ca="1" si="25"/>
        <v>1.4586846706192294</v>
      </c>
    </row>
    <row r="370" spans="1:6" x14ac:dyDescent="0.15">
      <c r="A370" s="1">
        <v>38915</v>
      </c>
      <c r="B370" s="2">
        <v>1372.25</v>
      </c>
      <c r="C370" s="2">
        <f t="shared" ca="1" si="22"/>
        <v>1384.9499999999998</v>
      </c>
      <c r="D370" t="str">
        <f t="shared" ca="1" si="23"/>
        <v>卖</v>
      </c>
      <c r="E370" s="3" t="str">
        <f t="shared" ca="1" si="24"/>
        <v/>
      </c>
      <c r="F370" s="4">
        <f t="shared" ca="1" si="25"/>
        <v>1.4586846706192294</v>
      </c>
    </row>
    <row r="371" spans="1:6" x14ac:dyDescent="0.15">
      <c r="A371" s="1">
        <v>38916</v>
      </c>
      <c r="B371" s="2">
        <v>1373.42</v>
      </c>
      <c r="C371" s="2">
        <f t="shared" ca="1" si="22"/>
        <v>1387.2761111111113</v>
      </c>
      <c r="D371" t="str">
        <f t="shared" ca="1" si="23"/>
        <v>卖</v>
      </c>
      <c r="E371" s="3" t="str">
        <f t="shared" ca="1" si="24"/>
        <v/>
      </c>
      <c r="F371" s="4">
        <f t="shared" ca="1" si="25"/>
        <v>1.4586846706192294</v>
      </c>
    </row>
    <row r="372" spans="1:6" x14ac:dyDescent="0.15">
      <c r="A372" s="1">
        <v>38917</v>
      </c>
      <c r="B372" s="2">
        <v>1336.64</v>
      </c>
      <c r="C372" s="2">
        <f t="shared" ca="1" si="22"/>
        <v>1387.1200000000001</v>
      </c>
      <c r="D372" t="str">
        <f t="shared" ca="1" si="23"/>
        <v>卖</v>
      </c>
      <c r="E372" s="3" t="str">
        <f t="shared" ca="1" si="24"/>
        <v/>
      </c>
      <c r="F372" s="4">
        <f t="shared" ca="1" si="25"/>
        <v>1.4586846706192294</v>
      </c>
    </row>
    <row r="373" spans="1:6" x14ac:dyDescent="0.15">
      <c r="A373" s="1">
        <v>38918</v>
      </c>
      <c r="B373" s="2">
        <v>1345.19</v>
      </c>
      <c r="C373" s="2">
        <f t="shared" ca="1" si="22"/>
        <v>1386.1077777777778</v>
      </c>
      <c r="D373" t="str">
        <f t="shared" ca="1" si="23"/>
        <v>卖</v>
      </c>
      <c r="E373" s="3" t="str">
        <f t="shared" ca="1" si="24"/>
        <v/>
      </c>
      <c r="F373" s="4">
        <f t="shared" ca="1" si="25"/>
        <v>1.4586846706192294</v>
      </c>
    </row>
    <row r="374" spans="1:6" x14ac:dyDescent="0.15">
      <c r="A374" s="1">
        <v>38919</v>
      </c>
      <c r="B374" s="2">
        <v>1356.03</v>
      </c>
      <c r="C374" s="2">
        <f t="shared" ca="1" si="22"/>
        <v>1385.6705555555554</v>
      </c>
      <c r="D374" t="str">
        <f t="shared" ca="1" si="23"/>
        <v>卖</v>
      </c>
      <c r="E374" s="3" t="str">
        <f t="shared" ca="1" si="24"/>
        <v/>
      </c>
      <c r="F374" s="4">
        <f t="shared" ca="1" si="25"/>
        <v>1.4586846706192294</v>
      </c>
    </row>
    <row r="375" spans="1:6" x14ac:dyDescent="0.15">
      <c r="A375" s="1">
        <v>38922</v>
      </c>
      <c r="B375" s="2">
        <v>1358.12</v>
      </c>
      <c r="C375" s="2">
        <f t="shared" ca="1" si="22"/>
        <v>1385.4055555555553</v>
      </c>
      <c r="D375" t="str">
        <f t="shared" ca="1" si="23"/>
        <v>卖</v>
      </c>
      <c r="E375" s="3" t="str">
        <f t="shared" ca="1" si="24"/>
        <v/>
      </c>
      <c r="F375" s="4">
        <f t="shared" ca="1" si="25"/>
        <v>1.4586846706192294</v>
      </c>
    </row>
    <row r="376" spans="1:6" x14ac:dyDescent="0.15">
      <c r="A376" s="1">
        <v>38923</v>
      </c>
      <c r="B376" s="2">
        <v>1374.17</v>
      </c>
      <c r="C376" s="2">
        <f t="shared" ca="1" si="22"/>
        <v>1384.2416666666666</v>
      </c>
      <c r="D376" t="str">
        <f t="shared" ca="1" si="23"/>
        <v>卖</v>
      </c>
      <c r="E376" s="3" t="str">
        <f t="shared" ca="1" si="24"/>
        <v/>
      </c>
      <c r="F376" s="4">
        <f t="shared" ca="1" si="25"/>
        <v>1.4586846706192294</v>
      </c>
    </row>
    <row r="377" spans="1:6" x14ac:dyDescent="0.15">
      <c r="A377" s="1">
        <v>38924</v>
      </c>
      <c r="B377" s="2">
        <v>1371.3</v>
      </c>
      <c r="C377" s="2">
        <f t="shared" ca="1" si="22"/>
        <v>1382.9827777777778</v>
      </c>
      <c r="D377" t="str">
        <f t="shared" ca="1" si="23"/>
        <v>卖</v>
      </c>
      <c r="E377" s="3" t="str">
        <f t="shared" ca="1" si="24"/>
        <v/>
      </c>
      <c r="F377" s="4">
        <f t="shared" ca="1" si="25"/>
        <v>1.4586846706192294</v>
      </c>
    </row>
    <row r="378" spans="1:6" x14ac:dyDescent="0.15">
      <c r="A378" s="1">
        <v>38925</v>
      </c>
      <c r="B378" s="2">
        <v>1355.55</v>
      </c>
      <c r="C378" s="2">
        <f t="shared" ca="1" si="22"/>
        <v>1379.3838888888886</v>
      </c>
      <c r="D378" t="str">
        <f t="shared" ca="1" si="23"/>
        <v>卖</v>
      </c>
      <c r="E378" s="3" t="str">
        <f t="shared" ca="1" si="24"/>
        <v/>
      </c>
      <c r="F378" s="4">
        <f t="shared" ca="1" si="25"/>
        <v>1.4586846706192294</v>
      </c>
    </row>
    <row r="379" spans="1:6" x14ac:dyDescent="0.15">
      <c r="A379" s="1">
        <v>38926</v>
      </c>
      <c r="B379" s="2">
        <v>1341.39</v>
      </c>
      <c r="C379" s="2">
        <f t="shared" ca="1" si="22"/>
        <v>1375.5161111111108</v>
      </c>
      <c r="D379" t="str">
        <f t="shared" ca="1" si="23"/>
        <v>卖</v>
      </c>
      <c r="E379" s="3" t="str">
        <f t="shared" ca="1" si="24"/>
        <v/>
      </c>
      <c r="F379" s="4">
        <f t="shared" ca="1" si="25"/>
        <v>1.4586846706192294</v>
      </c>
    </row>
    <row r="380" spans="1:6" x14ac:dyDescent="0.15">
      <c r="A380" s="1">
        <v>38929</v>
      </c>
      <c r="B380" s="2">
        <v>1294.33</v>
      </c>
      <c r="C380" s="2">
        <f t="shared" ca="1" si="22"/>
        <v>1370.0338888888884</v>
      </c>
      <c r="D380" t="str">
        <f t="shared" ca="1" si="23"/>
        <v>卖</v>
      </c>
      <c r="E380" s="3" t="str">
        <f t="shared" ca="1" si="24"/>
        <v/>
      </c>
      <c r="F380" s="4">
        <f t="shared" ca="1" si="25"/>
        <v>1.4586846706192294</v>
      </c>
    </row>
    <row r="381" spans="1:6" x14ac:dyDescent="0.15">
      <c r="A381" s="1">
        <v>38930</v>
      </c>
      <c r="B381" s="2">
        <v>1282.06</v>
      </c>
      <c r="C381" s="2">
        <f t="shared" ca="1" si="22"/>
        <v>1362.443888888889</v>
      </c>
      <c r="D381" t="str">
        <f t="shared" ca="1" si="23"/>
        <v>卖</v>
      </c>
      <c r="E381" s="3" t="str">
        <f t="shared" ca="1" si="24"/>
        <v/>
      </c>
      <c r="F381" s="4">
        <f t="shared" ca="1" si="25"/>
        <v>1.4586846706192294</v>
      </c>
    </row>
    <row r="382" spans="1:6" x14ac:dyDescent="0.15">
      <c r="A382" s="1">
        <v>38931</v>
      </c>
      <c r="B382" s="2">
        <v>1275.0899999999999</v>
      </c>
      <c r="C382" s="2">
        <f t="shared" ca="1" si="22"/>
        <v>1354.9250000000002</v>
      </c>
      <c r="D382" t="str">
        <f t="shared" ca="1" si="23"/>
        <v>卖</v>
      </c>
      <c r="E382" s="3" t="str">
        <f t="shared" ca="1" si="24"/>
        <v/>
      </c>
      <c r="F382" s="4">
        <f t="shared" ca="1" si="25"/>
        <v>1.4586846706192294</v>
      </c>
    </row>
    <row r="383" spans="1:6" x14ac:dyDescent="0.15">
      <c r="A383" s="1">
        <v>38932</v>
      </c>
      <c r="B383" s="2">
        <v>1271.74</v>
      </c>
      <c r="C383" s="2">
        <f t="shared" ca="1" si="22"/>
        <v>1347.1261111111112</v>
      </c>
      <c r="D383" t="str">
        <f t="shared" ca="1" si="23"/>
        <v>卖</v>
      </c>
      <c r="E383" s="3" t="str">
        <f t="shared" ca="1" si="24"/>
        <v/>
      </c>
      <c r="F383" s="4">
        <f t="shared" ca="1" si="25"/>
        <v>1.4586846706192294</v>
      </c>
    </row>
    <row r="384" spans="1:6" x14ac:dyDescent="0.15">
      <c r="A384" s="1">
        <v>38933</v>
      </c>
      <c r="B384" s="2">
        <v>1241.9100000000001</v>
      </c>
      <c r="C384" s="2">
        <f t="shared" ca="1" si="22"/>
        <v>1337.3116666666667</v>
      </c>
      <c r="D384" t="str">
        <f t="shared" ca="1" si="23"/>
        <v>卖</v>
      </c>
      <c r="E384" s="3" t="str">
        <f t="shared" ca="1" si="24"/>
        <v/>
      </c>
      <c r="F384" s="4">
        <f t="shared" ca="1" si="25"/>
        <v>1.4586846706192294</v>
      </c>
    </row>
    <row r="385" spans="1:6" x14ac:dyDescent="0.15">
      <c r="A385" s="1">
        <v>38936</v>
      </c>
      <c r="B385" s="2">
        <v>1224.0999999999999</v>
      </c>
      <c r="C385" s="2">
        <f t="shared" ca="1" si="22"/>
        <v>1326.472777777778</v>
      </c>
      <c r="D385" t="str">
        <f t="shared" ca="1" si="23"/>
        <v>卖</v>
      </c>
      <c r="E385" s="3" t="str">
        <f t="shared" ca="1" si="24"/>
        <v/>
      </c>
      <c r="F385" s="4">
        <f t="shared" ca="1" si="25"/>
        <v>1.4586846706192294</v>
      </c>
    </row>
    <row r="386" spans="1:6" x14ac:dyDescent="0.15">
      <c r="A386" s="1">
        <v>38937</v>
      </c>
      <c r="B386" s="2">
        <v>1252.3900000000001</v>
      </c>
      <c r="C386" s="2">
        <f t="shared" ca="1" si="22"/>
        <v>1321.267222222222</v>
      </c>
      <c r="D386" t="str">
        <f t="shared" ca="1" si="23"/>
        <v>卖</v>
      </c>
      <c r="E386" s="3" t="str">
        <f t="shared" ca="1" si="24"/>
        <v/>
      </c>
      <c r="F386" s="4">
        <f t="shared" ca="1" si="25"/>
        <v>1.4586846706192294</v>
      </c>
    </row>
    <row r="387" spans="1:6" x14ac:dyDescent="0.15">
      <c r="A387" s="1">
        <v>38938</v>
      </c>
      <c r="B387" s="2">
        <v>1251.3</v>
      </c>
      <c r="C387" s="2">
        <f t="shared" ref="C387:C450" ca="1" si="26">IFERROR(AVERAGE(OFFSET(B387,0,0,-I$2,1)),AVERAGE(OFFSET(B387,0,0,-ROW()+1,1)))</f>
        <v>1315.3877777777775</v>
      </c>
      <c r="D387" t="str">
        <f t="shared" ref="D387:D450" ca="1" si="27">IF(B387&gt;C387,"买","卖")</f>
        <v>卖</v>
      </c>
      <c r="E387" s="3" t="str">
        <f t="shared" ca="1" si="24"/>
        <v/>
      </c>
      <c r="F387" s="4">
        <f t="shared" ca="1" si="25"/>
        <v>1.4586846706192294</v>
      </c>
    </row>
    <row r="388" spans="1:6" x14ac:dyDescent="0.15">
      <c r="A388" s="1">
        <v>38939</v>
      </c>
      <c r="B388" s="2">
        <v>1271.47</v>
      </c>
      <c r="C388" s="2">
        <f t="shared" ca="1" si="26"/>
        <v>1309.7888888888888</v>
      </c>
      <c r="D388" t="str">
        <f t="shared" ca="1" si="27"/>
        <v>卖</v>
      </c>
      <c r="E388" s="3" t="str">
        <f t="shared" ref="E388:E451" ca="1" si="28">IF(D387="买",B388/B387-1,"")</f>
        <v/>
      </c>
      <c r="F388" s="4">
        <f t="shared" ref="F388:F451" ca="1" si="29">IFERROR(F387*(1+E388),F387)</f>
        <v>1.4586846706192294</v>
      </c>
    </row>
    <row r="389" spans="1:6" x14ac:dyDescent="0.15">
      <c r="A389" s="1">
        <v>38940</v>
      </c>
      <c r="B389" s="2">
        <v>1275.6500000000001</v>
      </c>
      <c r="C389" s="2">
        <f t="shared" ca="1" si="26"/>
        <v>1304.3572222222222</v>
      </c>
      <c r="D389" t="str">
        <f t="shared" ca="1" si="27"/>
        <v>卖</v>
      </c>
      <c r="E389" s="3" t="str">
        <f t="shared" ca="1" si="28"/>
        <v/>
      </c>
      <c r="F389" s="4">
        <f t="shared" ca="1" si="29"/>
        <v>1.4586846706192294</v>
      </c>
    </row>
    <row r="390" spans="1:6" x14ac:dyDescent="0.15">
      <c r="A390" s="1">
        <v>38943</v>
      </c>
      <c r="B390" s="2">
        <v>1245.72</v>
      </c>
      <c r="C390" s="2">
        <f t="shared" ca="1" si="26"/>
        <v>1299.3061111111112</v>
      </c>
      <c r="D390" t="str">
        <f t="shared" ca="1" si="27"/>
        <v>卖</v>
      </c>
      <c r="E390" s="3" t="str">
        <f t="shared" ca="1" si="28"/>
        <v/>
      </c>
      <c r="F390" s="4">
        <f t="shared" ca="1" si="29"/>
        <v>1.4586846706192294</v>
      </c>
    </row>
    <row r="391" spans="1:6" x14ac:dyDescent="0.15">
      <c r="A391" s="1">
        <v>38944</v>
      </c>
      <c r="B391" s="2">
        <v>1265.8599999999999</v>
      </c>
      <c r="C391" s="2">
        <f t="shared" ca="1" si="26"/>
        <v>1294.8988888888891</v>
      </c>
      <c r="D391" t="str">
        <f t="shared" ca="1" si="27"/>
        <v>卖</v>
      </c>
      <c r="E391" s="3" t="str">
        <f t="shared" ca="1" si="28"/>
        <v/>
      </c>
      <c r="F391" s="4">
        <f t="shared" ca="1" si="29"/>
        <v>1.4586846706192294</v>
      </c>
    </row>
    <row r="392" spans="1:6" x14ac:dyDescent="0.15">
      <c r="A392" s="1">
        <v>38945</v>
      </c>
      <c r="B392" s="2">
        <v>1283.57</v>
      </c>
      <c r="C392" s="2">
        <f t="shared" ca="1" si="26"/>
        <v>1290.8733333333337</v>
      </c>
      <c r="D392" t="str">
        <f t="shared" ca="1" si="27"/>
        <v>卖</v>
      </c>
      <c r="E392" s="3" t="str">
        <f t="shared" ca="1" si="28"/>
        <v/>
      </c>
      <c r="F392" s="4">
        <f t="shared" ca="1" si="29"/>
        <v>1.4586846706192294</v>
      </c>
    </row>
    <row r="393" spans="1:6" x14ac:dyDescent="0.15">
      <c r="A393" s="1">
        <v>38946</v>
      </c>
      <c r="B393" s="2">
        <v>1271.6300000000001</v>
      </c>
      <c r="C393" s="2">
        <f t="shared" ca="1" si="26"/>
        <v>1286.0683333333336</v>
      </c>
      <c r="D393" t="str">
        <f t="shared" ca="1" si="27"/>
        <v>卖</v>
      </c>
      <c r="E393" s="3" t="str">
        <f t="shared" ca="1" si="28"/>
        <v/>
      </c>
      <c r="F393" s="4">
        <f t="shared" ca="1" si="29"/>
        <v>1.4586846706192294</v>
      </c>
    </row>
    <row r="394" spans="1:6" x14ac:dyDescent="0.15">
      <c r="A394" s="1">
        <v>38947</v>
      </c>
      <c r="B394" s="2">
        <v>1267.8699999999999</v>
      </c>
      <c r="C394" s="2">
        <f t="shared" ca="1" si="26"/>
        <v>1280.1627777777778</v>
      </c>
      <c r="D394" t="str">
        <f t="shared" ca="1" si="27"/>
        <v>卖</v>
      </c>
      <c r="E394" s="3" t="str">
        <f t="shared" ca="1" si="28"/>
        <v/>
      </c>
      <c r="F394" s="4">
        <f t="shared" ca="1" si="29"/>
        <v>1.4586846706192294</v>
      </c>
    </row>
    <row r="395" spans="1:6" x14ac:dyDescent="0.15">
      <c r="A395" s="1">
        <v>38950</v>
      </c>
      <c r="B395" s="2">
        <v>1270.56</v>
      </c>
      <c r="C395" s="2">
        <f t="shared" ca="1" si="26"/>
        <v>1274.566111111111</v>
      </c>
      <c r="D395" t="str">
        <f t="shared" ca="1" si="27"/>
        <v>卖</v>
      </c>
      <c r="E395" s="3" t="str">
        <f t="shared" ca="1" si="28"/>
        <v/>
      </c>
      <c r="F395" s="4">
        <f t="shared" ca="1" si="29"/>
        <v>1.4586846706192294</v>
      </c>
    </row>
    <row r="396" spans="1:6" x14ac:dyDescent="0.15">
      <c r="A396" s="1">
        <v>38951</v>
      </c>
      <c r="B396" s="2">
        <v>1285.27</v>
      </c>
      <c r="C396" s="2">
        <f t="shared" ca="1" si="26"/>
        <v>1270.6616666666664</v>
      </c>
      <c r="D396" t="str">
        <f t="shared" ca="1" si="27"/>
        <v>买</v>
      </c>
      <c r="E396" s="3" t="str">
        <f t="shared" ca="1" si="28"/>
        <v/>
      </c>
      <c r="F396" s="4">
        <f t="shared" ca="1" si="29"/>
        <v>1.4586846706192294</v>
      </c>
    </row>
    <row r="397" spans="1:6" x14ac:dyDescent="0.15">
      <c r="A397" s="1">
        <v>38952</v>
      </c>
      <c r="B397" s="2">
        <v>1285.68</v>
      </c>
      <c r="C397" s="2">
        <f t="shared" ca="1" si="26"/>
        <v>1267.5666666666666</v>
      </c>
      <c r="D397" t="str">
        <f t="shared" ca="1" si="27"/>
        <v>买</v>
      </c>
      <c r="E397" s="3">
        <f t="shared" ca="1" si="28"/>
        <v>3.1899912080746162E-4</v>
      </c>
      <c r="F397" s="4">
        <f t="shared" ca="1" si="29"/>
        <v>1.4591499897466922</v>
      </c>
    </row>
    <row r="398" spans="1:6" x14ac:dyDescent="0.15">
      <c r="A398" s="1">
        <v>38953</v>
      </c>
      <c r="B398" s="2">
        <v>1292.4000000000001</v>
      </c>
      <c r="C398" s="2">
        <f t="shared" ca="1" si="26"/>
        <v>1267.4594444444444</v>
      </c>
      <c r="D398" t="str">
        <f t="shared" ca="1" si="27"/>
        <v>买</v>
      </c>
      <c r="E398" s="3">
        <f t="shared" ca="1" si="28"/>
        <v>5.226806048161281E-3</v>
      </c>
      <c r="F398" s="4">
        <f t="shared" ca="1" si="29"/>
        <v>1.4667766837382747</v>
      </c>
    </row>
    <row r="399" spans="1:6" x14ac:dyDescent="0.15">
      <c r="A399" s="1">
        <v>38954</v>
      </c>
      <c r="B399" s="2">
        <v>1295.44</v>
      </c>
      <c r="C399" s="2">
        <f t="shared" ca="1" si="26"/>
        <v>1268.2027777777778</v>
      </c>
      <c r="D399" t="str">
        <f t="shared" ca="1" si="27"/>
        <v>买</v>
      </c>
      <c r="E399" s="3">
        <f t="shared" ca="1" si="28"/>
        <v>2.3522129371711387E-3</v>
      </c>
      <c r="F399" s="4">
        <f t="shared" ca="1" si="29"/>
        <v>1.4702268548297048</v>
      </c>
    </row>
    <row r="400" spans="1:6" x14ac:dyDescent="0.15">
      <c r="A400" s="1">
        <v>38957</v>
      </c>
      <c r="B400" s="2">
        <v>1325.89</v>
      </c>
      <c r="C400" s="2">
        <f t="shared" ca="1" si="26"/>
        <v>1271.0250000000001</v>
      </c>
      <c r="D400" t="str">
        <f t="shared" ca="1" si="27"/>
        <v>买</v>
      </c>
      <c r="E400" s="3">
        <f t="shared" ca="1" si="28"/>
        <v>2.3505527079602295E-2</v>
      </c>
      <c r="F400" s="4">
        <f t="shared" ca="1" si="29"/>
        <v>1.5047853119790631</v>
      </c>
    </row>
    <row r="401" spans="1:6" x14ac:dyDescent="0.15">
      <c r="A401" s="1">
        <v>38958</v>
      </c>
      <c r="B401" s="2">
        <v>1330.16</v>
      </c>
      <c r="C401" s="2">
        <f t="shared" ca="1" si="26"/>
        <v>1274.2705555555556</v>
      </c>
      <c r="D401" t="str">
        <f t="shared" ca="1" si="27"/>
        <v>买</v>
      </c>
      <c r="E401" s="3">
        <f t="shared" ca="1" si="28"/>
        <v>3.2204783202225418E-3</v>
      </c>
      <c r="F401" s="4">
        <f t="shared" ca="1" si="29"/>
        <v>1.509631440452881</v>
      </c>
    </row>
    <row r="402" spans="1:6" x14ac:dyDescent="0.15">
      <c r="A402" s="1">
        <v>38959</v>
      </c>
      <c r="B402" s="2">
        <v>1334.67</v>
      </c>
      <c r="C402" s="2">
        <f t="shared" ca="1" si="26"/>
        <v>1279.4238888888888</v>
      </c>
      <c r="D402" t="str">
        <f t="shared" ca="1" si="27"/>
        <v>买</v>
      </c>
      <c r="E402" s="3">
        <f t="shared" ca="1" si="28"/>
        <v>3.3905695555422888E-3</v>
      </c>
      <c r="F402" s="4">
        <f t="shared" ca="1" si="29"/>
        <v>1.51474995085497</v>
      </c>
    </row>
    <row r="403" spans="1:6" x14ac:dyDescent="0.15">
      <c r="A403" s="1">
        <v>38960</v>
      </c>
      <c r="B403" s="2">
        <v>1338.69</v>
      </c>
      <c r="C403" s="2">
        <f t="shared" ca="1" si="26"/>
        <v>1285.79</v>
      </c>
      <c r="D403" t="str">
        <f t="shared" ca="1" si="27"/>
        <v>买</v>
      </c>
      <c r="E403" s="3">
        <f t="shared" ca="1" si="28"/>
        <v>3.0119804895591962E-3</v>
      </c>
      <c r="F403" s="4">
        <f t="shared" ca="1" si="29"/>
        <v>1.519312348153506</v>
      </c>
    </row>
    <row r="404" spans="1:6" x14ac:dyDescent="0.15">
      <c r="A404" s="1">
        <v>38961</v>
      </c>
      <c r="B404" s="2">
        <v>1318.1</v>
      </c>
      <c r="C404" s="2">
        <f t="shared" ca="1" si="26"/>
        <v>1289.4405555555554</v>
      </c>
      <c r="D404" t="str">
        <f t="shared" ca="1" si="27"/>
        <v>买</v>
      </c>
      <c r="E404" s="3">
        <f t="shared" ca="1" si="28"/>
        <v>-1.5380708005587662E-2</v>
      </c>
      <c r="F404" s="4">
        <f t="shared" ca="1" si="29"/>
        <v>1.4959442485572731</v>
      </c>
    </row>
    <row r="405" spans="1:6" x14ac:dyDescent="0.15">
      <c r="A405" s="1">
        <v>38964</v>
      </c>
      <c r="B405" s="2">
        <v>1337.24</v>
      </c>
      <c r="C405" s="2">
        <f t="shared" ca="1" si="26"/>
        <v>1294.2150000000001</v>
      </c>
      <c r="D405" t="str">
        <f t="shared" ca="1" si="27"/>
        <v>买</v>
      </c>
      <c r="E405" s="3">
        <f t="shared" ca="1" si="28"/>
        <v>1.4520901297321975E-2</v>
      </c>
      <c r="F405" s="4">
        <f t="shared" ca="1" si="29"/>
        <v>1.5176667073368697</v>
      </c>
    </row>
    <row r="406" spans="1:6" x14ac:dyDescent="0.15">
      <c r="A406" s="1">
        <v>38965</v>
      </c>
      <c r="B406" s="2">
        <v>1340.68</v>
      </c>
      <c r="C406" s="2">
        <f t="shared" ca="1" si="26"/>
        <v>1298.0600000000002</v>
      </c>
      <c r="D406" t="str">
        <f t="shared" ca="1" si="27"/>
        <v>买</v>
      </c>
      <c r="E406" s="3">
        <f t="shared" ca="1" si="28"/>
        <v>2.5724626843348641E-3</v>
      </c>
      <c r="F406" s="4">
        <f t="shared" ca="1" si="29"/>
        <v>1.5215708483087511</v>
      </c>
    </row>
    <row r="407" spans="1:6" x14ac:dyDescent="0.15">
      <c r="A407" s="1">
        <v>38966</v>
      </c>
      <c r="B407" s="2">
        <v>1346.37</v>
      </c>
      <c r="C407" s="2">
        <f t="shared" ca="1" si="26"/>
        <v>1301.9888888888888</v>
      </c>
      <c r="D407" t="str">
        <f t="shared" ca="1" si="27"/>
        <v>买</v>
      </c>
      <c r="E407" s="3">
        <f t="shared" ca="1" si="28"/>
        <v>4.2441149267533618E-3</v>
      </c>
      <c r="F407" s="4">
        <f t="shared" ca="1" si="29"/>
        <v>1.528028569858171</v>
      </c>
    </row>
    <row r="408" spans="1:6" x14ac:dyDescent="0.15">
      <c r="A408" s="1">
        <v>38967</v>
      </c>
      <c r="B408" s="2">
        <v>1328.38</v>
      </c>
      <c r="C408" s="2">
        <f t="shared" ca="1" si="26"/>
        <v>1306.5811111111111</v>
      </c>
      <c r="D408" t="str">
        <f t="shared" ca="1" si="27"/>
        <v>买</v>
      </c>
      <c r="E408" s="3">
        <f t="shared" ca="1" si="28"/>
        <v>-1.3361854467939582E-2</v>
      </c>
      <c r="F408" s="4">
        <f t="shared" ca="1" si="29"/>
        <v>1.5076112744848722</v>
      </c>
    </row>
    <row r="409" spans="1:6" x14ac:dyDescent="0.15">
      <c r="A409" s="1">
        <v>38968</v>
      </c>
      <c r="B409" s="2">
        <v>1332.15</v>
      </c>
      <c r="C409" s="2">
        <f t="shared" ca="1" si="26"/>
        <v>1310.2638888888891</v>
      </c>
      <c r="D409" t="str">
        <f t="shared" ca="1" si="27"/>
        <v>买</v>
      </c>
      <c r="E409" s="3">
        <f t="shared" ca="1" si="28"/>
        <v>2.8380433309744824E-3</v>
      </c>
      <c r="F409" s="4">
        <f t="shared" ca="1" si="29"/>
        <v>1.5118899406081259</v>
      </c>
    </row>
    <row r="410" spans="1:6" x14ac:dyDescent="0.15">
      <c r="A410" s="1">
        <v>38971</v>
      </c>
      <c r="B410" s="2">
        <v>1338.76</v>
      </c>
      <c r="C410" s="2">
        <f t="shared" ca="1" si="26"/>
        <v>1313.3300000000002</v>
      </c>
      <c r="D410" t="str">
        <f t="shared" ca="1" si="27"/>
        <v>买</v>
      </c>
      <c r="E410" s="3">
        <f t="shared" ca="1" si="28"/>
        <v>4.9619036895243163E-3</v>
      </c>
      <c r="F410" s="4">
        <f t="shared" ca="1" si="29"/>
        <v>1.519391792882584</v>
      </c>
    </row>
    <row r="411" spans="1:6" x14ac:dyDescent="0.15">
      <c r="A411" s="1">
        <v>38972</v>
      </c>
      <c r="B411" s="2">
        <v>1347.64</v>
      </c>
      <c r="C411" s="2">
        <f t="shared" ca="1" si="26"/>
        <v>1317.5527777777779</v>
      </c>
      <c r="D411" t="str">
        <f t="shared" ca="1" si="27"/>
        <v>买</v>
      </c>
      <c r="E411" s="3">
        <f t="shared" ca="1" si="28"/>
        <v>6.6330036750426036E-3</v>
      </c>
      <c r="F411" s="4">
        <f t="shared" ca="1" si="29"/>
        <v>1.5294699242286036</v>
      </c>
    </row>
    <row r="412" spans="1:6" x14ac:dyDescent="0.15">
      <c r="A412" s="1">
        <v>38973</v>
      </c>
      <c r="B412" s="2">
        <v>1338.39</v>
      </c>
      <c r="C412" s="2">
        <f t="shared" ca="1" si="26"/>
        <v>1321.4705555555556</v>
      </c>
      <c r="D412" t="str">
        <f t="shared" ca="1" si="27"/>
        <v>买</v>
      </c>
      <c r="E412" s="3">
        <f t="shared" ca="1" si="28"/>
        <v>-6.8638508800570319E-3</v>
      </c>
      <c r="F412" s="4">
        <f t="shared" ca="1" si="29"/>
        <v>1.5189718707431663</v>
      </c>
    </row>
    <row r="413" spans="1:6" x14ac:dyDescent="0.15">
      <c r="A413" s="1">
        <v>38974</v>
      </c>
      <c r="B413" s="2">
        <v>1338.28</v>
      </c>
      <c r="C413" s="2">
        <f t="shared" ca="1" si="26"/>
        <v>1325.2327777777778</v>
      </c>
      <c r="D413" t="str">
        <f t="shared" ca="1" si="27"/>
        <v>买</v>
      </c>
      <c r="E413" s="3">
        <f t="shared" ca="1" si="28"/>
        <v>-8.2188300869034947E-5</v>
      </c>
      <c r="F413" s="4">
        <f t="shared" ca="1" si="29"/>
        <v>1.5188470290260421</v>
      </c>
    </row>
    <row r="414" spans="1:6" x14ac:dyDescent="0.15">
      <c r="A414" s="1">
        <v>38975</v>
      </c>
      <c r="B414" s="2">
        <v>1362.32</v>
      </c>
      <c r="C414" s="2">
        <f t="shared" ca="1" si="26"/>
        <v>1329.5133333333333</v>
      </c>
      <c r="D414" t="str">
        <f t="shared" ca="1" si="27"/>
        <v>买</v>
      </c>
      <c r="E414" s="3">
        <f t="shared" ca="1" si="28"/>
        <v>1.7963355949427662E-2</v>
      </c>
      <c r="F414" s="4">
        <f t="shared" ca="1" si="29"/>
        <v>1.5461306188411676</v>
      </c>
    </row>
    <row r="415" spans="1:6" x14ac:dyDescent="0.15">
      <c r="A415" s="1">
        <v>38978</v>
      </c>
      <c r="B415" s="2">
        <v>1375.56</v>
      </c>
      <c r="C415" s="2">
        <f t="shared" ca="1" si="26"/>
        <v>1334.5066666666667</v>
      </c>
      <c r="D415" t="str">
        <f t="shared" ca="1" si="27"/>
        <v>买</v>
      </c>
      <c r="E415" s="3">
        <f t="shared" ca="1" si="28"/>
        <v>9.718715133008482E-3</v>
      </c>
      <c r="F415" s="4">
        <f t="shared" ca="1" si="29"/>
        <v>1.5611570218841071</v>
      </c>
    </row>
    <row r="416" spans="1:6" x14ac:dyDescent="0.15">
      <c r="A416" s="1">
        <v>38979</v>
      </c>
      <c r="B416" s="2">
        <v>1378.31</v>
      </c>
      <c r="C416" s="2">
        <f t="shared" ca="1" si="26"/>
        <v>1339.2794444444446</v>
      </c>
      <c r="D416" t="str">
        <f t="shared" ca="1" si="27"/>
        <v>买</v>
      </c>
      <c r="E416" s="3">
        <f t="shared" ca="1" si="28"/>
        <v>1.9991857861525464E-3</v>
      </c>
      <c r="F416" s="4">
        <f t="shared" ca="1" si="29"/>
        <v>1.5642780648122101</v>
      </c>
    </row>
    <row r="417" spans="1:6" x14ac:dyDescent="0.15">
      <c r="A417" s="1">
        <v>38980</v>
      </c>
      <c r="B417" s="2">
        <v>1378.46</v>
      </c>
      <c r="C417" s="2">
        <f t="shared" ca="1" si="26"/>
        <v>1343.8916666666667</v>
      </c>
      <c r="D417" t="str">
        <f t="shared" ca="1" si="27"/>
        <v>买</v>
      </c>
      <c r="E417" s="3">
        <f t="shared" ca="1" si="28"/>
        <v>1.0882892818031564E-4</v>
      </c>
      <c r="F417" s="4">
        <f t="shared" ca="1" si="29"/>
        <v>1.5644483035173795</v>
      </c>
    </row>
    <row r="418" spans="1:6" x14ac:dyDescent="0.15">
      <c r="A418" s="1">
        <v>38981</v>
      </c>
      <c r="B418" s="2">
        <v>1387.37</v>
      </c>
      <c r="C418" s="2">
        <f t="shared" ca="1" si="26"/>
        <v>1347.3072222222222</v>
      </c>
      <c r="D418" t="str">
        <f t="shared" ca="1" si="27"/>
        <v>买</v>
      </c>
      <c r="E418" s="3">
        <f t="shared" ca="1" si="28"/>
        <v>6.4637348925611349E-3</v>
      </c>
      <c r="F418" s="4">
        <f t="shared" ca="1" si="29"/>
        <v>1.5745604826044328</v>
      </c>
    </row>
    <row r="419" spans="1:6" x14ac:dyDescent="0.15">
      <c r="A419" s="1">
        <v>38982</v>
      </c>
      <c r="B419" s="2">
        <v>1374.85</v>
      </c>
      <c r="C419" s="2">
        <f t="shared" ca="1" si="26"/>
        <v>1349.79</v>
      </c>
      <c r="D419" t="str">
        <f t="shared" ca="1" si="27"/>
        <v>买</v>
      </c>
      <c r="E419" s="3">
        <f t="shared" ca="1" si="28"/>
        <v>-9.0242689405133358E-3</v>
      </c>
      <c r="F419" s="4">
        <f t="shared" ca="1" si="29"/>
        <v>1.5603512253463059</v>
      </c>
    </row>
    <row r="420" spans="1:6" x14ac:dyDescent="0.15">
      <c r="A420" s="1">
        <v>38985</v>
      </c>
      <c r="B420" s="2">
        <v>1372.4</v>
      </c>
      <c r="C420" s="2">
        <f t="shared" ca="1" si="26"/>
        <v>1351.8861111111112</v>
      </c>
      <c r="D420" t="str">
        <f t="shared" ca="1" si="27"/>
        <v>买</v>
      </c>
      <c r="E420" s="3">
        <f t="shared" ca="1" si="28"/>
        <v>-1.7820125831907729E-3</v>
      </c>
      <c r="F420" s="4">
        <f t="shared" ca="1" si="29"/>
        <v>1.5575706598285417</v>
      </c>
    </row>
    <row r="421" spans="1:6" x14ac:dyDescent="0.15">
      <c r="A421" s="1">
        <v>38986</v>
      </c>
      <c r="B421" s="2">
        <v>1357.65</v>
      </c>
      <c r="C421" s="2">
        <f t="shared" ca="1" si="26"/>
        <v>1352.9394444444445</v>
      </c>
      <c r="D421" t="str">
        <f t="shared" ca="1" si="27"/>
        <v>买</v>
      </c>
      <c r="E421" s="3">
        <f t="shared" ca="1" si="28"/>
        <v>-1.0747595453220682E-2</v>
      </c>
      <c r="F421" s="4">
        <f t="shared" ca="1" si="29"/>
        <v>1.5408305204868986</v>
      </c>
    </row>
    <row r="422" spans="1:6" x14ac:dyDescent="0.15">
      <c r="A422" s="1">
        <v>38987</v>
      </c>
      <c r="B422" s="2">
        <v>1371.12</v>
      </c>
      <c r="C422" s="2">
        <f t="shared" ca="1" si="26"/>
        <v>1355.8849999999998</v>
      </c>
      <c r="D422" t="str">
        <f t="shared" ca="1" si="27"/>
        <v>买</v>
      </c>
      <c r="E422" s="3">
        <f t="shared" ca="1" si="28"/>
        <v>9.9215556292120421E-3</v>
      </c>
      <c r="F422" s="4">
        <f t="shared" ca="1" si="29"/>
        <v>1.5561179562110972</v>
      </c>
    </row>
    <row r="423" spans="1:6" x14ac:dyDescent="0.15">
      <c r="A423" s="1">
        <v>38988</v>
      </c>
      <c r="B423" s="2">
        <v>1387</v>
      </c>
      <c r="C423" s="2">
        <f t="shared" ca="1" si="26"/>
        <v>1358.6494444444443</v>
      </c>
      <c r="D423" t="str">
        <f t="shared" ca="1" si="27"/>
        <v>买</v>
      </c>
      <c r="E423" s="3">
        <f t="shared" ca="1" si="28"/>
        <v>1.1581772565494086E-2</v>
      </c>
      <c r="F423" s="4">
        <f t="shared" ca="1" si="29"/>
        <v>1.5741405604650156</v>
      </c>
    </row>
    <row r="424" spans="1:6" x14ac:dyDescent="0.15">
      <c r="A424" s="1">
        <v>38989</v>
      </c>
      <c r="B424" s="2">
        <v>1403.27</v>
      </c>
      <c r="C424" s="2">
        <f t="shared" ca="1" si="26"/>
        <v>1362.1266666666666</v>
      </c>
      <c r="D424" t="str">
        <f t="shared" ca="1" si="27"/>
        <v>买</v>
      </c>
      <c r="E424" s="3">
        <f t="shared" ca="1" si="28"/>
        <v>1.1730353280461348E-2</v>
      </c>
      <c r="F424" s="4">
        <f t="shared" ca="1" si="29"/>
        <v>1.5926057853523736</v>
      </c>
    </row>
    <row r="425" spans="1:6" x14ac:dyDescent="0.15">
      <c r="A425" s="1">
        <v>38999</v>
      </c>
      <c r="B425" s="2">
        <v>1436.07</v>
      </c>
      <c r="C425" s="2">
        <f t="shared" ca="1" si="26"/>
        <v>1367.11</v>
      </c>
      <c r="D425" t="str">
        <f t="shared" ca="1" si="27"/>
        <v>买</v>
      </c>
      <c r="E425" s="3">
        <f t="shared" ca="1" si="28"/>
        <v>2.3373976497751636E-2</v>
      </c>
      <c r="F425" s="4">
        <f t="shared" ca="1" si="29"/>
        <v>1.6298313155493833</v>
      </c>
    </row>
    <row r="426" spans="1:6" x14ac:dyDescent="0.15">
      <c r="A426" s="1">
        <v>39000</v>
      </c>
      <c r="B426" s="2">
        <v>1437.24</v>
      </c>
      <c r="C426" s="2">
        <f t="shared" ca="1" si="26"/>
        <v>1373.1577777777777</v>
      </c>
      <c r="D426" t="str">
        <f t="shared" ca="1" si="27"/>
        <v>买</v>
      </c>
      <c r="E426" s="3">
        <f t="shared" ca="1" si="28"/>
        <v>8.1472351626321604E-4</v>
      </c>
      <c r="F426" s="4">
        <f t="shared" ca="1" si="29"/>
        <v>1.6311591774497036</v>
      </c>
    </row>
    <row r="427" spans="1:6" x14ac:dyDescent="0.15">
      <c r="A427" s="1">
        <v>39001</v>
      </c>
      <c r="B427" s="2">
        <v>1435.91</v>
      </c>
      <c r="C427" s="2">
        <f t="shared" ca="1" si="26"/>
        <v>1378.9222222222222</v>
      </c>
      <c r="D427" t="str">
        <f t="shared" ca="1" si="27"/>
        <v>买</v>
      </c>
      <c r="E427" s="3">
        <f t="shared" ca="1" si="28"/>
        <v>-9.2538476524439695E-4</v>
      </c>
      <c r="F427" s="4">
        <f t="shared" ca="1" si="29"/>
        <v>1.6296497275972031</v>
      </c>
    </row>
    <row r="428" spans="1:6" x14ac:dyDescent="0.15">
      <c r="A428" s="1">
        <v>39002</v>
      </c>
      <c r="B428" s="2">
        <v>1426.5</v>
      </c>
      <c r="C428" s="2">
        <f t="shared" ca="1" si="26"/>
        <v>1383.7966666666666</v>
      </c>
      <c r="D428" t="str">
        <f t="shared" ca="1" si="27"/>
        <v>买</v>
      </c>
      <c r="E428" s="3">
        <f t="shared" ca="1" si="28"/>
        <v>-6.5533355154571149E-3</v>
      </c>
      <c r="F428" s="4">
        <f t="shared" ca="1" si="29"/>
        <v>1.6189700861595853</v>
      </c>
    </row>
    <row r="429" spans="1:6" x14ac:dyDescent="0.15">
      <c r="A429" s="1">
        <v>39003</v>
      </c>
      <c r="B429" s="2">
        <v>1430.88</v>
      </c>
      <c r="C429" s="2">
        <f t="shared" ca="1" si="26"/>
        <v>1388.4211111111113</v>
      </c>
      <c r="D429" t="str">
        <f t="shared" ca="1" si="27"/>
        <v>买</v>
      </c>
      <c r="E429" s="3">
        <f t="shared" ca="1" si="28"/>
        <v>3.0704521556257358E-3</v>
      </c>
      <c r="F429" s="4">
        <f t="shared" ca="1" si="29"/>
        <v>1.6239410563505277</v>
      </c>
    </row>
    <row r="430" spans="1:6" x14ac:dyDescent="0.15">
      <c r="A430" s="1">
        <v>39006</v>
      </c>
      <c r="B430" s="2">
        <v>1418.52</v>
      </c>
      <c r="C430" s="2">
        <f t="shared" ca="1" si="26"/>
        <v>1392.8727777777779</v>
      </c>
      <c r="D430" t="str">
        <f t="shared" ca="1" si="27"/>
        <v>买</v>
      </c>
      <c r="E430" s="3">
        <f t="shared" ca="1" si="28"/>
        <v>-8.6380409258638435E-3</v>
      </c>
      <c r="F430" s="4">
        <f t="shared" ca="1" si="29"/>
        <v>1.6099133870445812</v>
      </c>
    </row>
    <row r="431" spans="1:6" x14ac:dyDescent="0.15">
      <c r="A431" s="1">
        <v>39007</v>
      </c>
      <c r="B431" s="2">
        <v>1414.45</v>
      </c>
      <c r="C431" s="2">
        <f t="shared" ca="1" si="26"/>
        <v>1397.1044444444447</v>
      </c>
      <c r="D431" t="str">
        <f t="shared" ca="1" si="27"/>
        <v>买</v>
      </c>
      <c r="E431" s="3">
        <f t="shared" ca="1" si="28"/>
        <v>-2.8691876039815822E-3</v>
      </c>
      <c r="F431" s="4">
        <f t="shared" ca="1" si="29"/>
        <v>1.6052942435109889</v>
      </c>
    </row>
    <row r="432" spans="1:6" x14ac:dyDescent="0.15">
      <c r="A432" s="1">
        <v>39008</v>
      </c>
      <c r="B432" s="2">
        <v>1437.59</v>
      </c>
      <c r="C432" s="2">
        <f t="shared" ca="1" si="26"/>
        <v>1401.2861111111113</v>
      </c>
      <c r="D432" t="str">
        <f t="shared" ca="1" si="27"/>
        <v>买</v>
      </c>
      <c r="E432" s="3">
        <f t="shared" ca="1" si="28"/>
        <v>1.6359715790589924E-2</v>
      </c>
      <c r="F432" s="4">
        <f t="shared" ca="1" si="29"/>
        <v>1.6315564010950987</v>
      </c>
    </row>
    <row r="433" spans="1:6" x14ac:dyDescent="0.15">
      <c r="A433" s="1">
        <v>39009</v>
      </c>
      <c r="B433" s="2">
        <v>1439.38</v>
      </c>
      <c r="C433" s="2">
        <f t="shared" ca="1" si="26"/>
        <v>1404.8316666666669</v>
      </c>
      <c r="D433" t="str">
        <f t="shared" ca="1" si="27"/>
        <v>买</v>
      </c>
      <c r="E433" s="3">
        <f t="shared" ca="1" si="28"/>
        <v>1.2451394347485767E-3</v>
      </c>
      <c r="F433" s="4">
        <f t="shared" ca="1" si="29"/>
        <v>1.6335879163101186</v>
      </c>
    </row>
    <row r="434" spans="1:6" x14ac:dyDescent="0.15">
      <c r="A434" s="1">
        <v>39010</v>
      </c>
      <c r="B434" s="2">
        <v>1440.18</v>
      </c>
      <c r="C434" s="2">
        <f t="shared" ca="1" si="26"/>
        <v>1408.2688888888888</v>
      </c>
      <c r="D434" t="str">
        <f t="shared" ca="1" si="27"/>
        <v>买</v>
      </c>
      <c r="E434" s="3">
        <f t="shared" ca="1" si="28"/>
        <v>5.5579485611856327E-4</v>
      </c>
      <c r="F434" s="4">
        <f t="shared" ca="1" si="29"/>
        <v>1.6344958560710212</v>
      </c>
    </row>
    <row r="435" spans="1:6" x14ac:dyDescent="0.15">
      <c r="A435" s="1">
        <v>39013</v>
      </c>
      <c r="B435" s="2">
        <v>1408.71</v>
      </c>
      <c r="C435" s="2">
        <f t="shared" ca="1" si="26"/>
        <v>1409.9494444444445</v>
      </c>
      <c r="D435" t="str">
        <f t="shared" ca="1" si="27"/>
        <v>卖</v>
      </c>
      <c r="E435" s="3">
        <f t="shared" ca="1" si="28"/>
        <v>-2.1851435237262073E-2</v>
      </c>
      <c r="F435" s="4">
        <f t="shared" ca="1" si="29"/>
        <v>1.5987797757265121</v>
      </c>
    </row>
    <row r="436" spans="1:6" x14ac:dyDescent="0.15">
      <c r="A436" s="1">
        <v>39014</v>
      </c>
      <c r="B436" s="2">
        <v>1440.05</v>
      </c>
      <c r="C436" s="2">
        <f t="shared" ca="1" si="26"/>
        <v>1412.8761111111112</v>
      </c>
      <c r="D436" t="str">
        <f t="shared" ca="1" si="27"/>
        <v>买</v>
      </c>
      <c r="E436" s="3" t="str">
        <f t="shared" ca="1" si="28"/>
        <v/>
      </c>
      <c r="F436" s="4">
        <f t="shared" ca="1" si="29"/>
        <v>1.5987797757265121</v>
      </c>
    </row>
    <row r="437" spans="1:6" x14ac:dyDescent="0.15">
      <c r="A437" s="1">
        <v>39015</v>
      </c>
      <c r="B437" s="2">
        <v>1446.82</v>
      </c>
      <c r="C437" s="2">
        <f t="shared" ca="1" si="26"/>
        <v>1416.8744444444446</v>
      </c>
      <c r="D437" t="str">
        <f t="shared" ca="1" si="27"/>
        <v>买</v>
      </c>
      <c r="E437" s="3">
        <f t="shared" ca="1" si="28"/>
        <v>4.7012256518870199E-3</v>
      </c>
      <c r="F437" s="4">
        <f t="shared" ca="1" si="29"/>
        <v>1.6062960002198758</v>
      </c>
    </row>
    <row r="438" spans="1:6" x14ac:dyDescent="0.15">
      <c r="A438" s="1">
        <v>39016</v>
      </c>
      <c r="B438" s="2">
        <v>1456.09</v>
      </c>
      <c r="C438" s="2">
        <f t="shared" ca="1" si="26"/>
        <v>1421.5238888888889</v>
      </c>
      <c r="D438" t="str">
        <f t="shared" ca="1" si="27"/>
        <v>买</v>
      </c>
      <c r="E438" s="3">
        <f t="shared" ca="1" si="28"/>
        <v>6.4071550020043944E-3</v>
      </c>
      <c r="F438" s="4">
        <f t="shared" ca="1" si="29"/>
        <v>1.6165877876723842</v>
      </c>
    </row>
    <row r="439" spans="1:6" x14ac:dyDescent="0.15">
      <c r="A439" s="1">
        <v>39017</v>
      </c>
      <c r="B439" s="2">
        <v>1439.05</v>
      </c>
      <c r="C439" s="2">
        <f t="shared" ca="1" si="26"/>
        <v>1426.046111111111</v>
      </c>
      <c r="D439" t="str">
        <f t="shared" ca="1" si="27"/>
        <v>买</v>
      </c>
      <c r="E439" s="3">
        <f t="shared" ca="1" si="28"/>
        <v>-1.1702573329945287E-2</v>
      </c>
      <c r="F439" s="4">
        <f t="shared" ca="1" si="29"/>
        <v>1.5976695505428542</v>
      </c>
    </row>
    <row r="440" spans="1:6" x14ac:dyDescent="0.15">
      <c r="A440" s="1">
        <v>39020</v>
      </c>
      <c r="B440" s="2">
        <v>1446.24</v>
      </c>
      <c r="C440" s="2">
        <f t="shared" ca="1" si="26"/>
        <v>1430.2194444444444</v>
      </c>
      <c r="D440" t="str">
        <f t="shared" ca="1" si="27"/>
        <v>买</v>
      </c>
      <c r="E440" s="3">
        <f t="shared" ca="1" si="28"/>
        <v>4.9963517598416995E-3</v>
      </c>
      <c r="F440" s="4">
        <f t="shared" ca="1" si="29"/>
        <v>1.6056520696133545</v>
      </c>
    </row>
    <row r="441" spans="1:6" x14ac:dyDescent="0.15">
      <c r="A441" s="1">
        <v>39021</v>
      </c>
      <c r="B441" s="2">
        <v>1464.47</v>
      </c>
      <c r="C441" s="2">
        <f t="shared" ca="1" si="26"/>
        <v>1434.5233333333335</v>
      </c>
      <c r="D441" t="str">
        <f t="shared" ca="1" si="27"/>
        <v>买</v>
      </c>
      <c r="E441" s="3">
        <f t="shared" ca="1" si="28"/>
        <v>1.2605100121694912E-2</v>
      </c>
      <c r="F441" s="4">
        <f t="shared" ca="1" si="29"/>
        <v>1.6258914747114375</v>
      </c>
    </row>
    <row r="442" spans="1:6" x14ac:dyDescent="0.15">
      <c r="A442" s="1">
        <v>39022</v>
      </c>
      <c r="B442" s="2">
        <v>1479.41</v>
      </c>
      <c r="C442" s="2">
        <f t="shared" ca="1" si="26"/>
        <v>1438.7533333333333</v>
      </c>
      <c r="D442" t="str">
        <f t="shared" ca="1" si="27"/>
        <v>买</v>
      </c>
      <c r="E442" s="3">
        <f t="shared" ca="1" si="28"/>
        <v>1.0201642915184328E-2</v>
      </c>
      <c r="F442" s="4">
        <f t="shared" ca="1" si="29"/>
        <v>1.6424782389552861</v>
      </c>
    </row>
    <row r="443" spans="1:6" x14ac:dyDescent="0.15">
      <c r="A443" s="1">
        <v>39023</v>
      </c>
      <c r="B443" s="2">
        <v>1479.66</v>
      </c>
      <c r="C443" s="2">
        <f t="shared" ca="1" si="26"/>
        <v>1441.1750000000002</v>
      </c>
      <c r="D443" t="str">
        <f t="shared" ca="1" si="27"/>
        <v>买</v>
      </c>
      <c r="E443" s="3">
        <f t="shared" ca="1" si="28"/>
        <v>1.6898628507311386E-4</v>
      </c>
      <c r="F443" s="4">
        <f t="shared" ca="1" si="29"/>
        <v>1.6427557952512006</v>
      </c>
    </row>
    <row r="444" spans="1:6" x14ac:dyDescent="0.15">
      <c r="A444" s="1">
        <v>39024</v>
      </c>
      <c r="B444" s="2">
        <v>1488.29</v>
      </c>
      <c r="C444" s="2">
        <f t="shared" ca="1" si="26"/>
        <v>1444.0111111111112</v>
      </c>
      <c r="D444" t="str">
        <f t="shared" ca="1" si="27"/>
        <v>买</v>
      </c>
      <c r="E444" s="3">
        <f t="shared" ca="1" si="28"/>
        <v>5.8324209615721045E-3</v>
      </c>
      <c r="F444" s="4">
        <f t="shared" ca="1" si="29"/>
        <v>1.6523370385861678</v>
      </c>
    </row>
    <row r="445" spans="1:6" x14ac:dyDescent="0.15">
      <c r="A445" s="1">
        <v>39027</v>
      </c>
      <c r="B445" s="2">
        <v>1507.89</v>
      </c>
      <c r="C445" s="2">
        <f t="shared" ca="1" si="26"/>
        <v>1448.01</v>
      </c>
      <c r="D445" t="str">
        <f t="shared" ca="1" si="27"/>
        <v>买</v>
      </c>
      <c r="E445" s="3">
        <f t="shared" ca="1" si="28"/>
        <v>1.3169476378931622E-2</v>
      </c>
      <c r="F445" s="4">
        <f t="shared" ca="1" si="29"/>
        <v>1.674097452185862</v>
      </c>
    </row>
    <row r="446" spans="1:6" x14ac:dyDescent="0.15">
      <c r="A446" s="1">
        <v>39028</v>
      </c>
      <c r="B446" s="2">
        <v>1516.1</v>
      </c>
      <c r="C446" s="2">
        <f t="shared" ca="1" si="26"/>
        <v>1452.9877777777776</v>
      </c>
      <c r="D446" t="str">
        <f t="shared" ca="1" si="27"/>
        <v>买</v>
      </c>
      <c r="E446" s="3">
        <f t="shared" ca="1" si="28"/>
        <v>5.4446942416221944E-3</v>
      </c>
      <c r="F446" s="4">
        <f t="shared" ca="1" si="29"/>
        <v>1.6832124009436928</v>
      </c>
    </row>
    <row r="447" spans="1:6" x14ac:dyDescent="0.15">
      <c r="A447" s="1">
        <v>39029</v>
      </c>
      <c r="B447" s="2">
        <v>1498.17</v>
      </c>
      <c r="C447" s="2">
        <f t="shared" ca="1" si="26"/>
        <v>1456.7261111111111</v>
      </c>
      <c r="D447" t="str">
        <f t="shared" ca="1" si="27"/>
        <v>买</v>
      </c>
      <c r="E447" s="3">
        <f t="shared" ca="1" si="28"/>
        <v>-1.1826396675680861E-2</v>
      </c>
      <c r="F447" s="4">
        <f t="shared" ca="1" si="29"/>
        <v>1.6633060634007075</v>
      </c>
    </row>
    <row r="448" spans="1:6" x14ac:dyDescent="0.15">
      <c r="A448" s="1">
        <v>39030</v>
      </c>
      <c r="B448" s="2">
        <v>1524.71</v>
      </c>
      <c r="C448" s="2">
        <f t="shared" ca="1" si="26"/>
        <v>1462.6255555555554</v>
      </c>
      <c r="D448" t="str">
        <f t="shared" ca="1" si="27"/>
        <v>买</v>
      </c>
      <c r="E448" s="3">
        <f t="shared" ca="1" si="28"/>
        <v>1.7714945566924989E-2</v>
      </c>
      <c r="F448" s="4">
        <f t="shared" ca="1" si="29"/>
        <v>1.6927714397749873</v>
      </c>
    </row>
    <row r="449" spans="1:6" x14ac:dyDescent="0.15">
      <c r="A449" s="1">
        <v>39031</v>
      </c>
      <c r="B449" s="2">
        <v>1504.06</v>
      </c>
      <c r="C449" s="2">
        <f t="shared" ca="1" si="26"/>
        <v>1467.6038888888888</v>
      </c>
      <c r="D449" t="str">
        <f t="shared" ca="1" si="27"/>
        <v>买</v>
      </c>
      <c r="E449" s="3">
        <f t="shared" ca="1" si="28"/>
        <v>-1.3543559103042613E-2</v>
      </c>
      <c r="F449" s="4">
        <f t="shared" ca="1" si="29"/>
        <v>1.6698452897324523</v>
      </c>
    </row>
    <row r="450" spans="1:6" x14ac:dyDescent="0.15">
      <c r="A450" s="1">
        <v>39034</v>
      </c>
      <c r="B450" s="2">
        <v>1475.78</v>
      </c>
      <c r="C450" s="2">
        <f t="shared" ca="1" si="26"/>
        <v>1469.7255555555553</v>
      </c>
      <c r="D450" t="str">
        <f t="shared" ca="1" si="27"/>
        <v>买</v>
      </c>
      <c r="E450" s="3">
        <f t="shared" ca="1" si="28"/>
        <v>-1.8802441391965741E-2</v>
      </c>
      <c r="F450" s="4">
        <f t="shared" ca="1" si="29"/>
        <v>1.6384481215386077</v>
      </c>
    </row>
    <row r="451" spans="1:6" x14ac:dyDescent="0.15">
      <c r="A451" s="1">
        <v>39035</v>
      </c>
      <c r="B451" s="2">
        <v>1493.78</v>
      </c>
      <c r="C451" s="2">
        <f t="shared" ref="C451:C514" ca="1" si="30">IFERROR(AVERAGE(OFFSET(B451,0,0,-I$2,1)),AVERAGE(OFFSET(B451,0,0,-ROW()+1,1)))</f>
        <v>1472.7477777777776</v>
      </c>
      <c r="D451" t="str">
        <f t="shared" ref="D451:D514" ca="1" si="31">IF(B451&gt;C451,"买","卖")</f>
        <v>买</v>
      </c>
      <c r="E451" s="3">
        <f t="shared" ca="1" si="28"/>
        <v>1.2196939923294847E-2</v>
      </c>
      <c r="F451" s="4">
        <f t="shared" ca="1" si="29"/>
        <v>1.6584321748444495</v>
      </c>
    </row>
    <row r="452" spans="1:6" x14ac:dyDescent="0.15">
      <c r="A452" s="1">
        <v>39036</v>
      </c>
      <c r="B452" s="2">
        <v>1534.76</v>
      </c>
      <c r="C452" s="2">
        <f t="shared" ca="1" si="30"/>
        <v>1478.0022222222219</v>
      </c>
      <c r="D452" t="str">
        <f t="shared" ca="1" si="31"/>
        <v>买</v>
      </c>
      <c r="E452" s="3">
        <f t="shared" ref="E452:E515" ca="1" si="32">IF(D451="买",B452/B451-1,"")</f>
        <v>2.7433758652545936E-2</v>
      </c>
      <c r="F452" s="4">
        <f t="shared" ref="F452:F515" ca="1" si="33">IFERROR(F451*(1+E452),F451)</f>
        <v>1.7039292028707489</v>
      </c>
    </row>
    <row r="453" spans="1:6" x14ac:dyDescent="0.15">
      <c r="A453" s="1">
        <v>39037</v>
      </c>
      <c r="B453" s="2">
        <v>1533.29</v>
      </c>
      <c r="C453" s="2">
        <f t="shared" ca="1" si="30"/>
        <v>1484.9233333333332</v>
      </c>
      <c r="D453" t="str">
        <f t="shared" ca="1" si="31"/>
        <v>买</v>
      </c>
      <c r="E453" s="3">
        <f t="shared" ca="1" si="32"/>
        <v>-9.5780447757309872E-4</v>
      </c>
      <c r="F453" s="4">
        <f t="shared" ca="1" si="33"/>
        <v>1.7022971718507718</v>
      </c>
    </row>
    <row r="454" spans="1:6" x14ac:dyDescent="0.15">
      <c r="A454" s="1">
        <v>39038</v>
      </c>
      <c r="B454" s="2">
        <v>1562.08</v>
      </c>
      <c r="C454" s="2">
        <f t="shared" ca="1" si="30"/>
        <v>1491.7027777777776</v>
      </c>
      <c r="D454" t="str">
        <f t="shared" ca="1" si="31"/>
        <v>买</v>
      </c>
      <c r="E454" s="3">
        <f t="shared" ca="1" si="32"/>
        <v>1.8776617600062551E-2</v>
      </c>
      <c r="F454" s="4">
        <f t="shared" ca="1" si="33"/>
        <v>1.7342605548882817</v>
      </c>
    </row>
    <row r="455" spans="1:6" x14ac:dyDescent="0.15">
      <c r="A455" s="1">
        <v>39041</v>
      </c>
      <c r="B455" s="2">
        <v>1593.16</v>
      </c>
      <c r="C455" s="2">
        <f t="shared" ca="1" si="30"/>
        <v>1499.8327777777774</v>
      </c>
      <c r="D455" t="str">
        <f t="shared" ca="1" si="31"/>
        <v>买</v>
      </c>
      <c r="E455" s="3">
        <f t="shared" ca="1" si="32"/>
        <v>1.9896548192154251E-2</v>
      </c>
      <c r="F455" s="4">
        <f t="shared" ca="1" si="33"/>
        <v>1.7687663535963685</v>
      </c>
    </row>
    <row r="456" spans="1:6" x14ac:dyDescent="0.15">
      <c r="A456" s="1">
        <v>39042</v>
      </c>
      <c r="B456" s="2">
        <v>1612.25</v>
      </c>
      <c r="C456" s="2">
        <f t="shared" ca="1" si="30"/>
        <v>1508.5083333333332</v>
      </c>
      <c r="D456" t="str">
        <f t="shared" ca="1" si="31"/>
        <v>买</v>
      </c>
      <c r="E456" s="3">
        <f t="shared" ca="1" si="32"/>
        <v>1.1982475080971167E-2</v>
      </c>
      <c r="F456" s="4">
        <f t="shared" ca="1" si="33"/>
        <v>1.7899605523523971</v>
      </c>
    </row>
    <row r="457" spans="1:6" x14ac:dyDescent="0.15">
      <c r="A457" s="1">
        <v>39043</v>
      </c>
      <c r="B457" s="2">
        <v>1624.03</v>
      </c>
      <c r="C457" s="2">
        <f t="shared" ca="1" si="30"/>
        <v>1518.7849999999996</v>
      </c>
      <c r="D457" t="str">
        <f t="shared" ca="1" si="31"/>
        <v>买</v>
      </c>
      <c r="E457" s="3">
        <f t="shared" ca="1" si="32"/>
        <v>7.306559156458281E-3</v>
      </c>
      <c r="F457" s="4">
        <f t="shared" ca="1" si="33"/>
        <v>1.8030390050158867</v>
      </c>
    </row>
    <row r="458" spans="1:6" x14ac:dyDescent="0.15">
      <c r="A458" s="1">
        <v>39044</v>
      </c>
      <c r="B458" s="2">
        <v>1634.91</v>
      </c>
      <c r="C458" s="2">
        <f t="shared" ca="1" si="30"/>
        <v>1529.2666666666664</v>
      </c>
      <c r="D458" t="str">
        <f t="shared" ca="1" si="31"/>
        <v>买</v>
      </c>
      <c r="E458" s="3">
        <f t="shared" ca="1" si="32"/>
        <v>6.6993836320758948E-3</v>
      </c>
      <c r="F458" s="4">
        <f t="shared" ca="1" si="33"/>
        <v>1.8151182550140845</v>
      </c>
    </row>
    <row r="459" spans="1:6" x14ac:dyDescent="0.15">
      <c r="A459" s="1">
        <v>39045</v>
      </c>
      <c r="B459" s="2">
        <v>1636.58</v>
      </c>
      <c r="C459" s="2">
        <f t="shared" ca="1" si="30"/>
        <v>1538.8283333333336</v>
      </c>
      <c r="D459" t="str">
        <f t="shared" ca="1" si="31"/>
        <v>买</v>
      </c>
      <c r="E459" s="3">
        <f t="shared" ca="1" si="32"/>
        <v>1.0214629551472676E-3</v>
      </c>
      <c r="F459" s="4">
        <f t="shared" ca="1" si="33"/>
        <v>1.816972331070793</v>
      </c>
    </row>
    <row r="460" spans="1:6" x14ac:dyDescent="0.15">
      <c r="A460" s="1">
        <v>39048</v>
      </c>
      <c r="B460" s="2">
        <v>1651.8</v>
      </c>
      <c r="C460" s="2">
        <f t="shared" ca="1" si="30"/>
        <v>1548.4055555555556</v>
      </c>
      <c r="D460" t="str">
        <f t="shared" ca="1" si="31"/>
        <v>买</v>
      </c>
      <c r="E460" s="3">
        <f t="shared" ca="1" si="32"/>
        <v>9.2998814601181756E-3</v>
      </c>
      <c r="F460" s="4">
        <f t="shared" ca="1" si="33"/>
        <v>1.833869958366066</v>
      </c>
    </row>
    <row r="461" spans="1:6" x14ac:dyDescent="0.15">
      <c r="A461" s="1">
        <v>39049</v>
      </c>
      <c r="B461" s="2">
        <v>1644.01</v>
      </c>
      <c r="C461" s="2">
        <f t="shared" ca="1" si="30"/>
        <v>1557.5361111111113</v>
      </c>
      <c r="D461" t="str">
        <f t="shared" ca="1" si="31"/>
        <v>买</v>
      </c>
      <c r="E461" s="3">
        <f t="shared" ca="1" si="32"/>
        <v>-4.7160673204987846E-3</v>
      </c>
      <c r="F461" s="4">
        <f t="shared" ca="1" si="33"/>
        <v>1.8252213041853713</v>
      </c>
    </row>
    <row r="462" spans="1:6" x14ac:dyDescent="0.15">
      <c r="A462" s="1">
        <v>39050</v>
      </c>
      <c r="B462" s="2">
        <v>1667.14</v>
      </c>
      <c r="C462" s="2">
        <f t="shared" ca="1" si="30"/>
        <v>1567.4722222222222</v>
      </c>
      <c r="D462" t="str">
        <f t="shared" ca="1" si="31"/>
        <v>买</v>
      </c>
      <c r="E462" s="3">
        <f t="shared" ca="1" si="32"/>
        <v>1.4069257486268416E-2</v>
      </c>
      <c r="F462" s="4">
        <f t="shared" ca="1" si="33"/>
        <v>1.8509008126833779</v>
      </c>
    </row>
    <row r="463" spans="1:6" x14ac:dyDescent="0.15">
      <c r="A463" s="1">
        <v>39051</v>
      </c>
      <c r="B463" s="2">
        <v>1714.36</v>
      </c>
      <c r="C463" s="2">
        <f t="shared" ca="1" si="30"/>
        <v>1578.9427777777773</v>
      </c>
      <c r="D463" t="str">
        <f t="shared" ca="1" si="31"/>
        <v>买</v>
      </c>
      <c r="E463" s="3">
        <f t="shared" ca="1" si="32"/>
        <v>2.8323955996496952E-2</v>
      </c>
      <c r="F463" s="4">
        <f t="shared" ca="1" si="33"/>
        <v>1.9033256458557024</v>
      </c>
    </row>
    <row r="464" spans="1:6" x14ac:dyDescent="0.15">
      <c r="A464" s="1">
        <v>39052</v>
      </c>
      <c r="B464" s="2">
        <v>1729.22</v>
      </c>
      <c r="C464" s="2">
        <f t="shared" ca="1" si="30"/>
        <v>1590.7827777777775</v>
      </c>
      <c r="D464" t="str">
        <f t="shared" ca="1" si="31"/>
        <v>买</v>
      </c>
      <c r="E464" s="3">
        <f t="shared" ca="1" si="32"/>
        <v>8.6679577218320425E-3</v>
      </c>
      <c r="F464" s="4">
        <f t="shared" ca="1" si="33"/>
        <v>1.9198235920848583</v>
      </c>
    </row>
    <row r="465" spans="1:6" x14ac:dyDescent="0.15">
      <c r="A465" s="1">
        <v>39055</v>
      </c>
      <c r="B465" s="2">
        <v>1780.74</v>
      </c>
      <c r="C465" s="2">
        <f t="shared" ca="1" si="30"/>
        <v>1606.4811111111112</v>
      </c>
      <c r="D465" t="str">
        <f t="shared" ca="1" si="31"/>
        <v>买</v>
      </c>
      <c r="E465" s="3">
        <f t="shared" ca="1" si="32"/>
        <v>2.9793779854500935E-2</v>
      </c>
      <c r="F465" s="4">
        <f t="shared" ca="1" si="33"/>
        <v>1.9770223935469118</v>
      </c>
    </row>
    <row r="466" spans="1:6" x14ac:dyDescent="0.15">
      <c r="A466" s="1">
        <v>39056</v>
      </c>
      <c r="B466" s="2">
        <v>1794.23</v>
      </c>
      <c r="C466" s="2">
        <f t="shared" ca="1" si="30"/>
        <v>1621.4544444444446</v>
      </c>
      <c r="D466" t="str">
        <f t="shared" ca="1" si="31"/>
        <v>买</v>
      </c>
      <c r="E466" s="3">
        <f t="shared" ca="1" si="32"/>
        <v>7.5755023192605186E-3</v>
      </c>
      <c r="F466" s="4">
        <f t="shared" ca="1" si="33"/>
        <v>1.9919993312744564</v>
      </c>
    </row>
    <row r="467" spans="1:6" x14ac:dyDescent="0.15">
      <c r="A467" s="1">
        <v>39057</v>
      </c>
      <c r="B467" s="2">
        <v>1779.41</v>
      </c>
      <c r="C467" s="2">
        <f t="shared" ca="1" si="30"/>
        <v>1636.7516666666668</v>
      </c>
      <c r="D467" t="str">
        <f t="shared" ca="1" si="31"/>
        <v>买</v>
      </c>
      <c r="E467" s="3">
        <f t="shared" ca="1" si="32"/>
        <v>-8.2598106151384743E-3</v>
      </c>
      <c r="F467" s="4">
        <f t="shared" ca="1" si="33"/>
        <v>1.9755457940526469</v>
      </c>
    </row>
    <row r="468" spans="1:6" x14ac:dyDescent="0.15">
      <c r="A468" s="1">
        <v>39058</v>
      </c>
      <c r="B468" s="2">
        <v>1775.71</v>
      </c>
      <c r="C468" s="2">
        <f t="shared" ca="1" si="30"/>
        <v>1653.4144444444444</v>
      </c>
      <c r="D468" t="str">
        <f t="shared" ca="1" si="31"/>
        <v>买</v>
      </c>
      <c r="E468" s="3">
        <f t="shared" ca="1" si="32"/>
        <v>-2.0793409051315104E-3</v>
      </c>
      <c r="F468" s="4">
        <f t="shared" ca="1" si="33"/>
        <v>1.9714379608731127</v>
      </c>
    </row>
    <row r="469" spans="1:6" x14ac:dyDescent="0.15">
      <c r="A469" s="1">
        <v>39059</v>
      </c>
      <c r="B469" s="2">
        <v>1711.58</v>
      </c>
      <c r="C469" s="2">
        <f t="shared" ca="1" si="30"/>
        <v>1665.5144444444445</v>
      </c>
      <c r="D469" t="str">
        <f t="shared" ca="1" si="31"/>
        <v>买</v>
      </c>
      <c r="E469" s="3">
        <f t="shared" ca="1" si="32"/>
        <v>-3.6115131412223889E-2</v>
      </c>
      <c r="F469" s="4">
        <f t="shared" ca="1" si="33"/>
        <v>1.9002392198451337</v>
      </c>
    </row>
    <row r="470" spans="1:6" x14ac:dyDescent="0.15">
      <c r="A470" s="1">
        <v>39062</v>
      </c>
      <c r="B470" s="2">
        <v>1789.92</v>
      </c>
      <c r="C470" s="2">
        <f t="shared" ca="1" si="30"/>
        <v>1679.6899999999998</v>
      </c>
      <c r="D470" t="str">
        <f t="shared" ca="1" si="31"/>
        <v>买</v>
      </c>
      <c r="E470" s="3">
        <f t="shared" ca="1" si="32"/>
        <v>4.5770574556842414E-2</v>
      </c>
      <c r="F470" s="4">
        <f t="shared" ca="1" si="33"/>
        <v>1.9872142607328913</v>
      </c>
    </row>
    <row r="471" spans="1:6" x14ac:dyDescent="0.15">
      <c r="A471" s="1">
        <v>39063</v>
      </c>
      <c r="B471" s="2">
        <v>1802.79</v>
      </c>
      <c r="C471" s="2">
        <f t="shared" ca="1" si="30"/>
        <v>1694.6622222222222</v>
      </c>
      <c r="D471" t="str">
        <f t="shared" ca="1" si="31"/>
        <v>买</v>
      </c>
      <c r="E471" s="3">
        <f t="shared" ca="1" si="32"/>
        <v>7.1902654867255222E-3</v>
      </c>
      <c r="F471" s="4">
        <f t="shared" ca="1" si="33"/>
        <v>2.001502858846568</v>
      </c>
    </row>
    <row r="472" spans="1:6" x14ac:dyDescent="0.15">
      <c r="A472" s="1">
        <v>39064</v>
      </c>
      <c r="B472" s="2">
        <v>1803.86</v>
      </c>
      <c r="C472" s="2">
        <f t="shared" ca="1" si="30"/>
        <v>1708.0944444444442</v>
      </c>
      <c r="D472" t="str">
        <f t="shared" ca="1" si="31"/>
        <v>买</v>
      </c>
      <c r="E472" s="3">
        <f t="shared" ca="1" si="32"/>
        <v>5.9352448149807557E-4</v>
      </c>
      <c r="F472" s="4">
        <f t="shared" ca="1" si="33"/>
        <v>2.0026907997930818</v>
      </c>
    </row>
    <row r="473" spans="1:6" x14ac:dyDescent="0.15">
      <c r="A473" s="1">
        <v>39065</v>
      </c>
      <c r="B473" s="2">
        <v>1836.14</v>
      </c>
      <c r="C473" s="2">
        <f t="shared" ca="1" si="30"/>
        <v>1721.5933333333332</v>
      </c>
      <c r="D473" t="str">
        <f t="shared" ca="1" si="31"/>
        <v>买</v>
      </c>
      <c r="E473" s="3">
        <f t="shared" ca="1" si="32"/>
        <v>1.7894958588804188E-2</v>
      </c>
      <c r="F473" s="4">
        <f t="shared" ca="1" si="33"/>
        <v>2.0385288687215581</v>
      </c>
    </row>
    <row r="474" spans="1:6" x14ac:dyDescent="0.15">
      <c r="A474" s="1">
        <v>39066</v>
      </c>
      <c r="B474" s="2">
        <v>1867.64</v>
      </c>
      <c r="C474" s="2">
        <f t="shared" ca="1" si="30"/>
        <v>1735.7816666666668</v>
      </c>
      <c r="D474" t="str">
        <f t="shared" ca="1" si="31"/>
        <v>买</v>
      </c>
      <c r="E474" s="3">
        <f t="shared" ca="1" si="32"/>
        <v>1.7155554587340749E-2</v>
      </c>
      <c r="F474" s="4">
        <f t="shared" ca="1" si="33"/>
        <v>2.073500962006781</v>
      </c>
    </row>
    <row r="475" spans="1:6" x14ac:dyDescent="0.15">
      <c r="A475" s="1">
        <v>39069</v>
      </c>
      <c r="B475" s="2">
        <v>1916.11</v>
      </c>
      <c r="C475" s="2">
        <f t="shared" ca="1" si="30"/>
        <v>1752.0083333333334</v>
      </c>
      <c r="D475" t="str">
        <f t="shared" ca="1" si="31"/>
        <v>买</v>
      </c>
      <c r="E475" s="3">
        <f t="shared" ca="1" si="32"/>
        <v>2.5952539033218258E-2</v>
      </c>
      <c r="F475" s="4">
        <f t="shared" ca="1" si="33"/>
        <v>2.1273135766586777</v>
      </c>
    </row>
    <row r="476" spans="1:6" x14ac:dyDescent="0.15">
      <c r="A476" s="1">
        <v>39070</v>
      </c>
      <c r="B476" s="2">
        <v>1921.44</v>
      </c>
      <c r="C476" s="2">
        <f t="shared" ca="1" si="30"/>
        <v>1767.9266666666665</v>
      </c>
      <c r="D476" t="str">
        <f t="shared" ca="1" si="31"/>
        <v>买</v>
      </c>
      <c r="E476" s="3">
        <f t="shared" ca="1" si="32"/>
        <v>2.7816774611062467E-3</v>
      </c>
      <c r="F476" s="4">
        <f t="shared" ca="1" si="33"/>
        <v>2.1332310768875744</v>
      </c>
    </row>
    <row r="477" spans="1:6" x14ac:dyDescent="0.15">
      <c r="A477" s="1">
        <v>39071</v>
      </c>
      <c r="B477" s="2">
        <v>1936.55</v>
      </c>
      <c r="C477" s="2">
        <f t="shared" ca="1" si="30"/>
        <v>1784.5916666666662</v>
      </c>
      <c r="D477" t="str">
        <f t="shared" ca="1" si="31"/>
        <v>买</v>
      </c>
      <c r="E477" s="3">
        <f t="shared" ca="1" si="32"/>
        <v>7.8638937463568759E-3</v>
      </c>
      <c r="F477" s="4">
        <f t="shared" ca="1" si="33"/>
        <v>2.1500065794126448</v>
      </c>
    </row>
    <row r="478" spans="1:6" x14ac:dyDescent="0.15">
      <c r="A478" s="1">
        <v>39072</v>
      </c>
      <c r="B478" s="2">
        <v>1908.98</v>
      </c>
      <c r="C478" s="2">
        <f t="shared" ca="1" si="30"/>
        <v>1798.8794444444443</v>
      </c>
      <c r="D478" t="str">
        <f t="shared" ca="1" si="31"/>
        <v>买</v>
      </c>
      <c r="E478" s="3">
        <f t="shared" ca="1" si="32"/>
        <v>-1.4236657974232458E-2</v>
      </c>
      <c r="F478" s="4">
        <f t="shared" ca="1" si="33"/>
        <v>2.1193976710991977</v>
      </c>
    </row>
    <row r="479" spans="1:6" x14ac:dyDescent="0.15">
      <c r="A479" s="1">
        <v>39073</v>
      </c>
      <c r="B479" s="2">
        <v>1895.64</v>
      </c>
      <c r="C479" s="2">
        <f t="shared" ca="1" si="30"/>
        <v>1812.8588888888889</v>
      </c>
      <c r="D479" t="str">
        <f t="shared" ca="1" si="31"/>
        <v>买</v>
      </c>
      <c r="E479" s="3">
        <f t="shared" ca="1" si="32"/>
        <v>-6.9880250185963E-3</v>
      </c>
      <c r="F479" s="4">
        <f t="shared" ca="1" si="33"/>
        <v>2.1045872671492019</v>
      </c>
    </row>
    <row r="480" spans="1:6" x14ac:dyDescent="0.15">
      <c r="A480" s="1">
        <v>39076</v>
      </c>
      <c r="B480" s="2">
        <v>1939.1</v>
      </c>
      <c r="C480" s="2">
        <f t="shared" ca="1" si="30"/>
        <v>1827.9677777777777</v>
      </c>
      <c r="D480" t="str">
        <f t="shared" ca="1" si="31"/>
        <v>买</v>
      </c>
      <c r="E480" s="3">
        <f t="shared" ca="1" si="32"/>
        <v>2.2926294022071581E-2</v>
      </c>
      <c r="F480" s="4">
        <f t="shared" ca="1" si="33"/>
        <v>2.1528376536309723</v>
      </c>
    </row>
    <row r="481" spans="1:6" x14ac:dyDescent="0.15">
      <c r="A481" s="1">
        <v>39077</v>
      </c>
      <c r="B481" s="2">
        <v>1938.24</v>
      </c>
      <c r="C481" s="2">
        <f t="shared" ca="1" si="30"/>
        <v>1840.4055555555553</v>
      </c>
      <c r="D481" t="str">
        <f t="shared" ca="1" si="31"/>
        <v>买</v>
      </c>
      <c r="E481" s="3">
        <f t="shared" ca="1" si="32"/>
        <v>-4.4350471868392916E-4</v>
      </c>
      <c r="F481" s="4">
        <f t="shared" ca="1" si="33"/>
        <v>2.1518828599730266</v>
      </c>
    </row>
    <row r="482" spans="1:6" x14ac:dyDescent="0.15">
      <c r="A482" s="1">
        <v>39078</v>
      </c>
      <c r="B482" s="2">
        <v>1982.88</v>
      </c>
      <c r="C482" s="2">
        <f t="shared" ca="1" si="30"/>
        <v>1854.4977777777776</v>
      </c>
      <c r="D482" t="str">
        <f t="shared" ca="1" si="31"/>
        <v>买</v>
      </c>
      <c r="E482" s="3">
        <f t="shared" ca="1" si="32"/>
        <v>2.3031203566121983E-2</v>
      </c>
      <c r="F482" s="4">
        <f t="shared" ca="1" si="33"/>
        <v>2.2014433121715142</v>
      </c>
    </row>
    <row r="483" spans="1:6" x14ac:dyDescent="0.15">
      <c r="A483" s="1">
        <v>39079</v>
      </c>
      <c r="B483" s="2">
        <v>1979.93</v>
      </c>
      <c r="C483" s="2">
        <f t="shared" ca="1" si="30"/>
        <v>1865.5638888888886</v>
      </c>
      <c r="D483" t="str">
        <f t="shared" ca="1" si="31"/>
        <v>买</v>
      </c>
      <c r="E483" s="3">
        <f t="shared" ca="1" si="32"/>
        <v>-1.4877350117001864E-3</v>
      </c>
      <c r="F483" s="4">
        <f t="shared" ca="1" si="33"/>
        <v>2.1981681478797235</v>
      </c>
    </row>
    <row r="484" spans="1:6" x14ac:dyDescent="0.15">
      <c r="A484" s="1">
        <v>39080</v>
      </c>
      <c r="B484" s="2">
        <v>2041.05</v>
      </c>
      <c r="C484" s="2">
        <f t="shared" ca="1" si="30"/>
        <v>1879.2761111111113</v>
      </c>
      <c r="D484" t="str">
        <f t="shared" ca="1" si="31"/>
        <v>买</v>
      </c>
      <c r="E484" s="3">
        <f t="shared" ca="1" si="32"/>
        <v>3.0869778224482669E-2</v>
      </c>
      <c r="F484" s="4">
        <f t="shared" ca="1" si="33"/>
        <v>2.2660251111048924</v>
      </c>
    </row>
    <row r="485" spans="1:6" x14ac:dyDescent="0.15">
      <c r="A485" s="1">
        <v>39086</v>
      </c>
      <c r="B485" s="2">
        <v>2067.09</v>
      </c>
      <c r="C485" s="2">
        <f t="shared" ca="1" si="30"/>
        <v>1895.258333333333</v>
      </c>
      <c r="D485" t="str">
        <f t="shared" ca="1" si="31"/>
        <v>买</v>
      </c>
      <c r="E485" s="3">
        <f t="shared" ca="1" si="32"/>
        <v>1.2758139193062457E-2</v>
      </c>
      <c r="F485" s="4">
        <f t="shared" ca="1" si="33"/>
        <v>2.2949353748873436</v>
      </c>
    </row>
    <row r="486" spans="1:6" x14ac:dyDescent="0.15">
      <c r="A486" s="1">
        <v>39087</v>
      </c>
      <c r="B486" s="2">
        <v>2072.88</v>
      </c>
      <c r="C486" s="2">
        <f t="shared" ca="1" si="30"/>
        <v>1911.7677777777778</v>
      </c>
      <c r="D486" t="str">
        <f t="shared" ca="1" si="31"/>
        <v>买</v>
      </c>
      <c r="E486" s="3">
        <f t="shared" ca="1" si="32"/>
        <v>2.8010391419821534E-3</v>
      </c>
      <c r="F486" s="4">
        <f t="shared" ca="1" si="33"/>
        <v>2.3013635787007223</v>
      </c>
    </row>
    <row r="487" spans="1:6" x14ac:dyDescent="0.15">
      <c r="A487" s="1">
        <v>39090</v>
      </c>
      <c r="B487" s="2">
        <v>2131.56</v>
      </c>
      <c r="C487" s="2">
        <f t="shared" ca="1" si="30"/>
        <v>1935.1000000000001</v>
      </c>
      <c r="D487" t="str">
        <f t="shared" ca="1" si="31"/>
        <v>买</v>
      </c>
      <c r="E487" s="3">
        <f t="shared" ca="1" si="32"/>
        <v>2.8308440430705017E-2</v>
      </c>
      <c r="F487" s="4">
        <f t="shared" ca="1" si="33"/>
        <v>2.366511592477766</v>
      </c>
    </row>
    <row r="488" spans="1:6" x14ac:dyDescent="0.15">
      <c r="A488" s="1">
        <v>39091</v>
      </c>
      <c r="B488" s="2">
        <v>2200.09</v>
      </c>
      <c r="C488" s="2">
        <f t="shared" ca="1" si="30"/>
        <v>1957.8872222222224</v>
      </c>
      <c r="D488" t="str">
        <f t="shared" ca="1" si="31"/>
        <v>买</v>
      </c>
      <c r="E488" s="3">
        <f t="shared" ca="1" si="32"/>
        <v>3.2150162322430509E-2</v>
      </c>
      <c r="F488" s="4">
        <f t="shared" ca="1" si="33"/>
        <v>2.4425953243138396</v>
      </c>
    </row>
    <row r="489" spans="1:6" x14ac:dyDescent="0.15">
      <c r="A489" s="1">
        <v>39092</v>
      </c>
      <c r="B489" s="2">
        <v>2255.9699999999998</v>
      </c>
      <c r="C489" s="2">
        <f t="shared" ca="1" si="30"/>
        <v>1983.0638888888893</v>
      </c>
      <c r="D489" t="str">
        <f t="shared" ca="1" si="31"/>
        <v>买</v>
      </c>
      <c r="E489" s="3">
        <f t="shared" ca="1" si="32"/>
        <v>2.5398960951597216E-2</v>
      </c>
      <c r="F489" s="4">
        <f t="shared" ca="1" si="33"/>
        <v>2.5046347075766406</v>
      </c>
    </row>
    <row r="490" spans="1:6" x14ac:dyDescent="0.15">
      <c r="A490" s="1">
        <v>39093</v>
      </c>
      <c r="B490" s="2">
        <v>2231.63</v>
      </c>
      <c r="C490" s="2">
        <f t="shared" ca="1" si="30"/>
        <v>2006.8288888888887</v>
      </c>
      <c r="D490" t="str">
        <f t="shared" ca="1" si="31"/>
        <v>买</v>
      </c>
      <c r="E490" s="3">
        <f t="shared" ca="1" si="32"/>
        <v>-1.0789150564945338E-2</v>
      </c>
      <c r="F490" s="4">
        <f t="shared" ca="1" si="33"/>
        <v>2.4776118266064082</v>
      </c>
    </row>
    <row r="491" spans="1:6" x14ac:dyDescent="0.15">
      <c r="A491" s="1">
        <v>39094</v>
      </c>
      <c r="B491" s="2">
        <v>2173.75</v>
      </c>
      <c r="C491" s="2">
        <f t="shared" ca="1" si="30"/>
        <v>2025.5850000000003</v>
      </c>
      <c r="D491" t="str">
        <f t="shared" ca="1" si="31"/>
        <v>买</v>
      </c>
      <c r="E491" s="3">
        <f t="shared" ca="1" si="32"/>
        <v>-2.5936199101105561E-2</v>
      </c>
      <c r="F491" s="4">
        <f t="shared" ca="1" si="33"/>
        <v>2.4133519929762905</v>
      </c>
    </row>
    <row r="492" spans="1:6" x14ac:dyDescent="0.15">
      <c r="A492" s="1">
        <v>39097</v>
      </c>
      <c r="B492" s="2">
        <v>2287.34</v>
      </c>
      <c r="C492" s="2">
        <f t="shared" ca="1" si="30"/>
        <v>2048.9016666666666</v>
      </c>
      <c r="D492" t="str">
        <f t="shared" ca="1" si="31"/>
        <v>买</v>
      </c>
      <c r="E492" s="3">
        <f t="shared" ca="1" si="32"/>
        <v>5.225531914893633E-2</v>
      </c>
      <c r="F492" s="4">
        <f t="shared" ca="1" si="33"/>
        <v>2.5394624715879881</v>
      </c>
    </row>
    <row r="493" spans="1:6" x14ac:dyDescent="0.15">
      <c r="A493" s="1">
        <v>39098</v>
      </c>
      <c r="B493" s="2">
        <v>2353.87</v>
      </c>
      <c r="C493" s="2">
        <f t="shared" ca="1" si="30"/>
        <v>2073.2216666666668</v>
      </c>
      <c r="D493" t="str">
        <f t="shared" ca="1" si="31"/>
        <v>买</v>
      </c>
      <c r="E493" s="3">
        <f t="shared" ca="1" si="32"/>
        <v>2.908618744917657E-2</v>
      </c>
      <c r="F493" s="4">
        <f t="shared" ca="1" si="33"/>
        <v>2.6133257530567455</v>
      </c>
    </row>
    <row r="494" spans="1:6" x14ac:dyDescent="0.15">
      <c r="A494" s="1">
        <v>39099</v>
      </c>
      <c r="B494" s="2">
        <v>2308.9299999999998</v>
      </c>
      <c r="C494" s="2">
        <f t="shared" ca="1" si="30"/>
        <v>2094.7488888888893</v>
      </c>
      <c r="D494" t="str">
        <f t="shared" ca="1" si="31"/>
        <v>买</v>
      </c>
      <c r="E494" s="3">
        <f t="shared" ca="1" si="32"/>
        <v>-1.9091963447429139E-2</v>
      </c>
      <c r="F494" s="4">
        <f t="shared" ca="1" si="33"/>
        <v>2.5634322333031609</v>
      </c>
    </row>
    <row r="495" spans="1:6" x14ac:dyDescent="0.15">
      <c r="A495" s="1">
        <v>39100</v>
      </c>
      <c r="B495" s="2">
        <v>2317.09</v>
      </c>
      <c r="C495" s="2">
        <f t="shared" ca="1" si="30"/>
        <v>2115.8900000000003</v>
      </c>
      <c r="D495" t="str">
        <f t="shared" ca="1" si="31"/>
        <v>买</v>
      </c>
      <c r="E495" s="3">
        <f t="shared" ca="1" si="32"/>
        <v>3.5341045419308159E-3</v>
      </c>
      <c r="F495" s="4">
        <f t="shared" ca="1" si="33"/>
        <v>2.5724916708018095</v>
      </c>
    </row>
    <row r="496" spans="1:6" x14ac:dyDescent="0.15">
      <c r="A496" s="1">
        <v>39101</v>
      </c>
      <c r="B496" s="2">
        <v>2396.09</v>
      </c>
      <c r="C496" s="2">
        <f t="shared" ca="1" si="30"/>
        <v>2142.9516666666659</v>
      </c>
      <c r="D496" t="str">
        <f t="shared" ca="1" si="31"/>
        <v>买</v>
      </c>
      <c r="E496" s="3">
        <f t="shared" ca="1" si="32"/>
        <v>3.409448920844671E-2</v>
      </c>
      <c r="F496" s="4">
        <f t="shared" ca="1" si="33"/>
        <v>2.660199460310781</v>
      </c>
    </row>
    <row r="497" spans="1:6" x14ac:dyDescent="0.15">
      <c r="A497" s="1">
        <v>39104</v>
      </c>
      <c r="B497" s="2">
        <v>2491.31</v>
      </c>
      <c r="C497" s="2">
        <f t="shared" ca="1" si="30"/>
        <v>2176.0444444444447</v>
      </c>
      <c r="D497" t="str">
        <f t="shared" ca="1" si="31"/>
        <v>买</v>
      </c>
      <c r="E497" s="3">
        <f t="shared" ca="1" si="32"/>
        <v>3.9739742664090194E-2</v>
      </c>
      <c r="F497" s="4">
        <f t="shared" ca="1" si="33"/>
        <v>2.765915102298683</v>
      </c>
    </row>
    <row r="498" spans="1:6" x14ac:dyDescent="0.15">
      <c r="A498" s="1">
        <v>39105</v>
      </c>
      <c r="B498" s="2">
        <v>2508.13</v>
      </c>
      <c r="C498" s="2">
        <f t="shared" ca="1" si="30"/>
        <v>2207.6572222222221</v>
      </c>
      <c r="D498" t="str">
        <f t="shared" ca="1" si="31"/>
        <v>买</v>
      </c>
      <c r="E498" s="3">
        <f t="shared" ca="1" si="32"/>
        <v>6.7514681031264345E-3</v>
      </c>
      <c r="F498" s="4">
        <f t="shared" ca="1" si="33"/>
        <v>2.7845890898878083</v>
      </c>
    </row>
    <row r="499" spans="1:6" x14ac:dyDescent="0.15">
      <c r="A499" s="1">
        <v>39106</v>
      </c>
      <c r="B499" s="2">
        <v>2536.4299999999998</v>
      </c>
      <c r="C499" s="2">
        <f t="shared" ca="1" si="30"/>
        <v>2240.89</v>
      </c>
      <c r="D499" t="str">
        <f t="shared" ca="1" si="31"/>
        <v>买</v>
      </c>
      <c r="E499" s="3">
        <f t="shared" ca="1" si="32"/>
        <v>1.1283306686654893E-2</v>
      </c>
      <c r="F499" s="4">
        <f t="shared" ca="1" si="33"/>
        <v>2.8160084625853257</v>
      </c>
    </row>
    <row r="500" spans="1:6" x14ac:dyDescent="0.15">
      <c r="A500" s="1">
        <v>39107</v>
      </c>
      <c r="B500" s="2">
        <v>2452.83</v>
      </c>
      <c r="C500" s="2">
        <f t="shared" ca="1" si="30"/>
        <v>2266.9983333333334</v>
      </c>
      <c r="D500" t="str">
        <f t="shared" ca="1" si="31"/>
        <v>买</v>
      </c>
      <c r="E500" s="3">
        <f t="shared" ca="1" si="32"/>
        <v>-3.2959711089996513E-2</v>
      </c>
      <c r="F500" s="4">
        <f t="shared" ca="1" si="33"/>
        <v>2.7231936372315282</v>
      </c>
    </row>
    <row r="501" spans="1:6" x14ac:dyDescent="0.15">
      <c r="A501" s="1">
        <v>39108</v>
      </c>
      <c r="B501" s="2">
        <v>2512.92</v>
      </c>
      <c r="C501" s="2">
        <f t="shared" ca="1" si="30"/>
        <v>2296.6088888888889</v>
      </c>
      <c r="D501" t="str">
        <f t="shared" ca="1" si="31"/>
        <v>买</v>
      </c>
      <c r="E501" s="3">
        <f t="shared" ca="1" si="32"/>
        <v>2.4498232653710206E-2</v>
      </c>
      <c r="F501" s="4">
        <f t="shared" ca="1" si="33"/>
        <v>2.7899070685175293</v>
      </c>
    </row>
    <row r="502" spans="1:6" x14ac:dyDescent="0.15">
      <c r="A502" s="1">
        <v>39111</v>
      </c>
      <c r="B502" s="2">
        <v>2576.92</v>
      </c>
      <c r="C502" s="2">
        <f t="shared" ca="1" si="30"/>
        <v>2326.3794444444447</v>
      </c>
      <c r="D502" t="str">
        <f t="shared" ca="1" si="31"/>
        <v>买</v>
      </c>
      <c r="E502" s="3">
        <f t="shared" ca="1" si="32"/>
        <v>2.5468379415182429E-2</v>
      </c>
      <c r="F502" s="4">
        <f t="shared" ca="1" si="33"/>
        <v>2.8609614802716332</v>
      </c>
    </row>
    <row r="503" spans="1:6" x14ac:dyDescent="0.15">
      <c r="A503" s="1">
        <v>39112</v>
      </c>
      <c r="B503" s="2">
        <v>2551.88</v>
      </c>
      <c r="C503" s="2">
        <f t="shared" ca="1" si="30"/>
        <v>2353.3122222222219</v>
      </c>
      <c r="D503" t="str">
        <f t="shared" ca="1" si="31"/>
        <v>买</v>
      </c>
      <c r="E503" s="3">
        <f t="shared" ca="1" si="32"/>
        <v>-9.7170265277928269E-3</v>
      </c>
      <c r="F503" s="4">
        <f t="shared" ca="1" si="33"/>
        <v>2.8331614416728401</v>
      </c>
    </row>
    <row r="504" spans="1:6" x14ac:dyDescent="0.15">
      <c r="A504" s="1">
        <v>39113</v>
      </c>
      <c r="B504" s="2">
        <v>2385.33</v>
      </c>
      <c r="C504" s="2">
        <f t="shared" ca="1" si="30"/>
        <v>2370.6705555555554</v>
      </c>
      <c r="D504" t="str">
        <f t="shared" ca="1" si="31"/>
        <v>买</v>
      </c>
      <c r="E504" s="3">
        <f t="shared" ca="1" si="32"/>
        <v>-6.5265608100694483E-2</v>
      </c>
      <c r="F504" s="4">
        <f t="shared" ca="1" si="33"/>
        <v>2.6482534373346218</v>
      </c>
    </row>
    <row r="505" spans="1:6" x14ac:dyDescent="0.15">
      <c r="A505" s="1">
        <v>39114</v>
      </c>
      <c r="B505" s="2">
        <v>2395.17</v>
      </c>
      <c r="C505" s="2">
        <f t="shared" ca="1" si="30"/>
        <v>2385.315555555555</v>
      </c>
      <c r="D505" t="str">
        <f t="shared" ca="1" si="31"/>
        <v>买</v>
      </c>
      <c r="E505" s="3">
        <f t="shared" ca="1" si="32"/>
        <v>4.1252153790041213E-3</v>
      </c>
      <c r="F505" s="4">
        <f t="shared" ca="1" si="33"/>
        <v>2.6591780531418152</v>
      </c>
    </row>
    <row r="506" spans="1:6" x14ac:dyDescent="0.15">
      <c r="A506" s="1">
        <v>39115</v>
      </c>
      <c r="B506" s="2">
        <v>2298</v>
      </c>
      <c r="C506" s="2">
        <f t="shared" ca="1" si="30"/>
        <v>2390.7549999999997</v>
      </c>
      <c r="D506" t="str">
        <f t="shared" ca="1" si="31"/>
        <v>卖</v>
      </c>
      <c r="E506" s="3">
        <f t="shared" ca="1" si="32"/>
        <v>-4.0569145405127904E-2</v>
      </c>
      <c r="F506" s="4">
        <f t="shared" ca="1" si="33"/>
        <v>2.5512974720457802</v>
      </c>
    </row>
    <row r="507" spans="1:6" x14ac:dyDescent="0.15">
      <c r="A507" s="1">
        <v>39118</v>
      </c>
      <c r="B507" s="2">
        <v>2271.8000000000002</v>
      </c>
      <c r="C507" s="2">
        <f t="shared" ca="1" si="30"/>
        <v>2391.6344444444444</v>
      </c>
      <c r="D507" t="str">
        <f t="shared" ca="1" si="31"/>
        <v>卖</v>
      </c>
      <c r="E507" s="3" t="str">
        <f t="shared" ca="1" si="32"/>
        <v/>
      </c>
      <c r="F507" s="4">
        <f t="shared" ca="1" si="33"/>
        <v>2.5512974720457802</v>
      </c>
    </row>
    <row r="508" spans="1:6" x14ac:dyDescent="0.15">
      <c r="A508" s="1">
        <v>39119</v>
      </c>
      <c r="B508" s="2">
        <v>2316.04</v>
      </c>
      <c r="C508" s="2">
        <f t="shared" ca="1" si="30"/>
        <v>2396.3238888888886</v>
      </c>
      <c r="D508" t="str">
        <f t="shared" ca="1" si="31"/>
        <v>卖</v>
      </c>
      <c r="E508" s="3" t="str">
        <f t="shared" ca="1" si="32"/>
        <v/>
      </c>
      <c r="F508" s="4">
        <f t="shared" ca="1" si="33"/>
        <v>2.5512974720457802</v>
      </c>
    </row>
    <row r="509" spans="1:6" x14ac:dyDescent="0.15">
      <c r="A509" s="1">
        <v>39120</v>
      </c>
      <c r="B509" s="2">
        <v>2369.79</v>
      </c>
      <c r="C509" s="2">
        <f t="shared" ca="1" si="30"/>
        <v>2407.2149999999997</v>
      </c>
      <c r="D509" t="str">
        <f t="shared" ca="1" si="31"/>
        <v>卖</v>
      </c>
      <c r="E509" s="3" t="str">
        <f t="shared" ca="1" si="32"/>
        <v/>
      </c>
      <c r="F509" s="4">
        <f t="shared" ca="1" si="33"/>
        <v>2.5512974720457802</v>
      </c>
    </row>
    <row r="510" spans="1:6" x14ac:dyDescent="0.15">
      <c r="A510" s="1">
        <v>39121</v>
      </c>
      <c r="B510" s="2">
        <v>2410.6</v>
      </c>
      <c r="C510" s="2">
        <f t="shared" ca="1" si="30"/>
        <v>2414.0627777777777</v>
      </c>
      <c r="D510" t="str">
        <f t="shared" ca="1" si="31"/>
        <v>卖</v>
      </c>
      <c r="E510" s="3" t="str">
        <f t="shared" ca="1" si="32"/>
        <v/>
      </c>
      <c r="F510" s="4">
        <f t="shared" ca="1" si="33"/>
        <v>2.5512974720457802</v>
      </c>
    </row>
    <row r="511" spans="1:6" x14ac:dyDescent="0.15">
      <c r="A511" s="1">
        <v>39122</v>
      </c>
      <c r="B511" s="2">
        <v>2397.25</v>
      </c>
      <c r="C511" s="2">
        <f t="shared" ca="1" si="30"/>
        <v>2416.4727777777775</v>
      </c>
      <c r="D511" t="str">
        <f t="shared" ca="1" si="31"/>
        <v>卖</v>
      </c>
      <c r="E511" s="3" t="str">
        <f t="shared" ca="1" si="32"/>
        <v/>
      </c>
      <c r="F511" s="4">
        <f t="shared" ca="1" si="33"/>
        <v>2.5512974720457802</v>
      </c>
    </row>
    <row r="512" spans="1:6" x14ac:dyDescent="0.15">
      <c r="A512" s="1">
        <v>39125</v>
      </c>
      <c r="B512" s="2">
        <v>2485.39</v>
      </c>
      <c r="C512" s="2">
        <f t="shared" ca="1" si="30"/>
        <v>2426.2761111111108</v>
      </c>
      <c r="D512" t="str">
        <f t="shared" ca="1" si="31"/>
        <v>买</v>
      </c>
      <c r="E512" s="3" t="str">
        <f t="shared" ca="1" si="32"/>
        <v/>
      </c>
      <c r="F512" s="4">
        <f t="shared" ca="1" si="33"/>
        <v>2.5512974720457802</v>
      </c>
    </row>
    <row r="513" spans="1:6" x14ac:dyDescent="0.15">
      <c r="A513" s="1">
        <v>39126</v>
      </c>
      <c r="B513" s="2">
        <v>2522.63</v>
      </c>
      <c r="C513" s="2">
        <f t="shared" ca="1" si="30"/>
        <v>2437.6949999999993</v>
      </c>
      <c r="D513" t="str">
        <f t="shared" ca="1" si="31"/>
        <v>买</v>
      </c>
      <c r="E513" s="3">
        <f t="shared" ca="1" si="32"/>
        <v>1.4983563947710499E-2</v>
      </c>
      <c r="F513" s="4">
        <f t="shared" ca="1" si="33"/>
        <v>2.5895250008678103</v>
      </c>
    </row>
    <row r="514" spans="1:6" x14ac:dyDescent="0.15">
      <c r="A514" s="1">
        <v>39127</v>
      </c>
      <c r="B514" s="2">
        <v>2588.35</v>
      </c>
      <c r="C514" s="2">
        <f t="shared" ca="1" si="30"/>
        <v>2448.3761111111107</v>
      </c>
      <c r="D514" t="str">
        <f t="shared" ca="1" si="31"/>
        <v>买</v>
      </c>
      <c r="E514" s="3">
        <f t="shared" ca="1" si="32"/>
        <v>2.6052175705513658E-2</v>
      </c>
      <c r="F514" s="4">
        <f t="shared" ca="1" si="33"/>
        <v>2.6569877611842387</v>
      </c>
    </row>
    <row r="515" spans="1:6" x14ac:dyDescent="0.15">
      <c r="A515" s="1">
        <v>39128</v>
      </c>
      <c r="B515" s="2">
        <v>2668.63</v>
      </c>
      <c r="C515" s="2">
        <f t="shared" ref="C515:C578" ca="1" si="34">IFERROR(AVERAGE(OFFSET(B515,0,0,-I$2,1)),AVERAGE(OFFSET(B515,0,0,-ROW()+1,1)))</f>
        <v>2458.2272222222218</v>
      </c>
      <c r="D515" t="str">
        <f t="shared" ref="D515:D578" ca="1" si="35">IF(B515&gt;C515,"买","卖")</f>
        <v>买</v>
      </c>
      <c r="E515" s="3">
        <f t="shared" ca="1" si="32"/>
        <v>3.1015898159058919E-2</v>
      </c>
      <c r="F515" s="4">
        <f t="shared" ca="1" si="33"/>
        <v>2.7393966229949949</v>
      </c>
    </row>
    <row r="516" spans="1:6" x14ac:dyDescent="0.15">
      <c r="A516" s="1">
        <v>39129</v>
      </c>
      <c r="B516" s="2">
        <v>2676.74</v>
      </c>
      <c r="C516" s="2">
        <f t="shared" ca="1" si="34"/>
        <v>2467.594444444444</v>
      </c>
      <c r="D516" t="str">
        <f t="shared" ca="1" si="35"/>
        <v>买</v>
      </c>
      <c r="E516" s="3">
        <f t="shared" ref="E516:E579" ca="1" si="36">IF(D515="买",B516/B515-1,"")</f>
        <v>3.0390125270267632E-3</v>
      </c>
      <c r="F516" s="4">
        <f t="shared" ref="F516:F579" ca="1" si="37">IFERROR(F515*(1+E516),F515)</f>
        <v>2.7477216836487717</v>
      </c>
    </row>
    <row r="517" spans="1:6" x14ac:dyDescent="0.15">
      <c r="A517" s="1">
        <v>39139</v>
      </c>
      <c r="B517" s="2">
        <v>2707.68</v>
      </c>
      <c r="C517" s="2">
        <f t="shared" ca="1" si="34"/>
        <v>2477.1083333333327</v>
      </c>
      <c r="D517" t="str">
        <f t="shared" ca="1" si="35"/>
        <v>买</v>
      </c>
      <c r="E517" s="3">
        <f t="shared" ca="1" si="36"/>
        <v>1.1558836495139557E-2</v>
      </c>
      <c r="F517" s="4">
        <f t="shared" ca="1" si="37"/>
        <v>2.7794821493242172</v>
      </c>
    </row>
    <row r="518" spans="1:6" x14ac:dyDescent="0.15">
      <c r="A518" s="1">
        <v>39140</v>
      </c>
      <c r="B518" s="2">
        <v>2457.4899999999998</v>
      </c>
      <c r="C518" s="2">
        <f t="shared" ca="1" si="34"/>
        <v>2477.3672222222217</v>
      </c>
      <c r="D518" t="str">
        <f t="shared" ca="1" si="35"/>
        <v>卖</v>
      </c>
      <c r="E518" s="3">
        <f t="shared" ca="1" si="36"/>
        <v>-9.2400135909708747E-2</v>
      </c>
      <c r="F518" s="4">
        <f t="shared" ca="1" si="37"/>
        <v>2.52265762096805</v>
      </c>
    </row>
    <row r="519" spans="1:6" x14ac:dyDescent="0.15">
      <c r="A519" s="1">
        <v>39141</v>
      </c>
      <c r="B519" s="2">
        <v>2544.5700000000002</v>
      </c>
      <c r="C519" s="2">
        <f t="shared" ca="1" si="34"/>
        <v>2479.1255555555554</v>
      </c>
      <c r="D519" t="str">
        <f t="shared" ca="1" si="35"/>
        <v>买</v>
      </c>
      <c r="E519" s="3" t="str">
        <f t="shared" ca="1" si="36"/>
        <v/>
      </c>
      <c r="F519" s="4">
        <f t="shared" ca="1" si="37"/>
        <v>2.52265762096805</v>
      </c>
    </row>
    <row r="520" spans="1:6" x14ac:dyDescent="0.15">
      <c r="A520" s="1">
        <v>39142</v>
      </c>
      <c r="B520" s="2">
        <v>2473.54</v>
      </c>
      <c r="C520" s="2">
        <f t="shared" ca="1" si="34"/>
        <v>2473.382222222222</v>
      </c>
      <c r="D520" t="str">
        <f t="shared" ca="1" si="35"/>
        <v>买</v>
      </c>
      <c r="E520" s="3">
        <f t="shared" ca="1" si="36"/>
        <v>-2.79143430913672E-2</v>
      </c>
      <c r="F520" s="4">
        <f t="shared" ca="1" si="37"/>
        <v>2.4522392906342958</v>
      </c>
    </row>
    <row r="521" spans="1:6" x14ac:dyDescent="0.15">
      <c r="A521" s="1">
        <v>39143</v>
      </c>
      <c r="B521" s="2">
        <v>2508.73</v>
      </c>
      <c r="C521" s="2">
        <f t="shared" ca="1" si="34"/>
        <v>2470.9850000000001</v>
      </c>
      <c r="D521" t="str">
        <f t="shared" ca="1" si="35"/>
        <v>买</v>
      </c>
      <c r="E521" s="3">
        <f t="shared" ca="1" si="36"/>
        <v>1.4226574059849506E-2</v>
      </c>
      <c r="F521" s="4">
        <f t="shared" ca="1" si="37"/>
        <v>2.4871262545149775</v>
      </c>
    </row>
    <row r="522" spans="1:6" x14ac:dyDescent="0.15">
      <c r="A522" s="1">
        <v>39146</v>
      </c>
      <c r="B522" s="2">
        <v>2475.61</v>
      </c>
      <c r="C522" s="2">
        <f t="shared" ca="1" si="34"/>
        <v>2476.0005555555558</v>
      </c>
      <c r="D522" t="str">
        <f t="shared" ca="1" si="35"/>
        <v>卖</v>
      </c>
      <c r="E522" s="3">
        <f t="shared" ca="1" si="36"/>
        <v>-1.3201898968800863E-2</v>
      </c>
      <c r="F522" s="4">
        <f t="shared" ca="1" si="37"/>
        <v>2.4542914649802188</v>
      </c>
    </row>
    <row r="523" spans="1:6" x14ac:dyDescent="0.15">
      <c r="A523" s="1">
        <v>39147</v>
      </c>
      <c r="B523" s="2">
        <v>2520.29</v>
      </c>
      <c r="C523" s="2">
        <f t="shared" ca="1" si="34"/>
        <v>2482.9516666666668</v>
      </c>
      <c r="D523" t="str">
        <f t="shared" ca="1" si="35"/>
        <v>买</v>
      </c>
      <c r="E523" s="3" t="str">
        <f t="shared" ca="1" si="36"/>
        <v/>
      </c>
      <c r="F523" s="4">
        <f t="shared" ca="1" si="37"/>
        <v>2.4542914649802188</v>
      </c>
    </row>
    <row r="524" spans="1:6" x14ac:dyDescent="0.15">
      <c r="A524" s="1">
        <v>39148</v>
      </c>
      <c r="B524" s="2">
        <v>2589.44</v>
      </c>
      <c r="C524" s="2">
        <f t="shared" ca="1" si="34"/>
        <v>2499.1427777777781</v>
      </c>
      <c r="D524" t="str">
        <f t="shared" ca="1" si="35"/>
        <v>买</v>
      </c>
      <c r="E524" s="3">
        <f t="shared" ca="1" si="36"/>
        <v>2.7437318721258208E-2</v>
      </c>
      <c r="F524" s="4">
        <f t="shared" ca="1" si="37"/>
        <v>2.521630642139745</v>
      </c>
    </row>
    <row r="525" spans="1:6" x14ac:dyDescent="0.15">
      <c r="A525" s="1">
        <v>39149</v>
      </c>
      <c r="B525" s="2">
        <v>2627.63</v>
      </c>
      <c r="C525" s="2">
        <f t="shared" ca="1" si="34"/>
        <v>2518.911111111111</v>
      </c>
      <c r="D525" t="str">
        <f t="shared" ca="1" si="35"/>
        <v>买</v>
      </c>
      <c r="E525" s="3">
        <f t="shared" ca="1" si="36"/>
        <v>1.4748362580326191E-2</v>
      </c>
      <c r="F525" s="4">
        <f t="shared" ca="1" si="37"/>
        <v>2.5588205651436828</v>
      </c>
    </row>
    <row r="526" spans="1:6" x14ac:dyDescent="0.15">
      <c r="A526" s="1">
        <v>39150</v>
      </c>
      <c r="B526" s="2">
        <v>2611.39</v>
      </c>
      <c r="C526" s="2">
        <f t="shared" ca="1" si="34"/>
        <v>2535.3194444444443</v>
      </c>
      <c r="D526" t="str">
        <f t="shared" ca="1" si="35"/>
        <v>买</v>
      </c>
      <c r="E526" s="3">
        <f t="shared" ca="1" si="36"/>
        <v>-6.18047441991465E-3</v>
      </c>
      <c r="F526" s="4">
        <f t="shared" ca="1" si="37"/>
        <v>2.5430058400956606</v>
      </c>
    </row>
    <row r="527" spans="1:6" x14ac:dyDescent="0.15">
      <c r="A527" s="1">
        <v>39153</v>
      </c>
      <c r="B527" s="2">
        <v>2616.17</v>
      </c>
      <c r="C527" s="2">
        <f t="shared" ca="1" si="34"/>
        <v>2549.0072222222216</v>
      </c>
      <c r="D527" t="str">
        <f t="shared" ca="1" si="35"/>
        <v>买</v>
      </c>
      <c r="E527" s="3">
        <f t="shared" ca="1" si="36"/>
        <v>1.8304427910040832E-3</v>
      </c>
      <c r="F527" s="4">
        <f t="shared" ca="1" si="37"/>
        <v>2.5476606668031447</v>
      </c>
    </row>
    <row r="528" spans="1:6" x14ac:dyDescent="0.15">
      <c r="A528" s="1">
        <v>39154</v>
      </c>
      <c r="B528" s="2">
        <v>2640.17</v>
      </c>
      <c r="C528" s="2">
        <f t="shared" ca="1" si="34"/>
        <v>2561.7611111111105</v>
      </c>
      <c r="D528" t="str">
        <f t="shared" ca="1" si="35"/>
        <v>买</v>
      </c>
      <c r="E528" s="3">
        <f t="shared" ca="1" si="36"/>
        <v>9.1737157753510878E-3</v>
      </c>
      <c r="F528" s="4">
        <f t="shared" ca="1" si="37"/>
        <v>2.5710321816524382</v>
      </c>
    </row>
    <row r="529" spans="1:6" x14ac:dyDescent="0.15">
      <c r="A529" s="1">
        <v>39155</v>
      </c>
      <c r="B529" s="2">
        <v>2597.36</v>
      </c>
      <c r="C529" s="2">
        <f t="shared" ca="1" si="34"/>
        <v>2572.8783333333331</v>
      </c>
      <c r="D529" t="str">
        <f t="shared" ca="1" si="35"/>
        <v>买</v>
      </c>
      <c r="E529" s="3">
        <f t="shared" ca="1" si="36"/>
        <v>-1.6214864951878072E-2</v>
      </c>
      <c r="F529" s="4">
        <f t="shared" ca="1" si="37"/>
        <v>2.5293432420400115</v>
      </c>
    </row>
    <row r="530" spans="1:6" x14ac:dyDescent="0.15">
      <c r="A530" s="1">
        <v>39156</v>
      </c>
      <c r="B530" s="2">
        <v>2645.55</v>
      </c>
      <c r="C530" s="2">
        <f t="shared" ca="1" si="34"/>
        <v>2581.7761111111113</v>
      </c>
      <c r="D530" t="str">
        <f t="shared" ca="1" si="35"/>
        <v>买</v>
      </c>
      <c r="E530" s="3">
        <f t="shared" ca="1" si="36"/>
        <v>1.8553454276650116E-2</v>
      </c>
      <c r="F530" s="4">
        <f t="shared" ca="1" si="37"/>
        <v>2.5762712962311549</v>
      </c>
    </row>
    <row r="531" spans="1:6" x14ac:dyDescent="0.15">
      <c r="A531" s="1">
        <v>39157</v>
      </c>
      <c r="B531" s="2">
        <v>2604.23</v>
      </c>
      <c r="C531" s="2">
        <f t="shared" ca="1" si="34"/>
        <v>2586.309444444445</v>
      </c>
      <c r="D531" t="str">
        <f t="shared" ca="1" si="35"/>
        <v>买</v>
      </c>
      <c r="E531" s="3">
        <f t="shared" ca="1" si="36"/>
        <v>-1.5618680425620424E-2</v>
      </c>
      <c r="F531" s="4">
        <f t="shared" ca="1" si="37"/>
        <v>2.5360333381656215</v>
      </c>
    </row>
    <row r="532" spans="1:6" x14ac:dyDescent="0.15">
      <c r="A532" s="1">
        <v>39160</v>
      </c>
      <c r="B532" s="2">
        <v>2659.41</v>
      </c>
      <c r="C532" s="2">
        <f t="shared" ca="1" si="34"/>
        <v>2590.2572222222225</v>
      </c>
      <c r="D532" t="str">
        <f t="shared" ca="1" si="35"/>
        <v>买</v>
      </c>
      <c r="E532" s="3">
        <f t="shared" ca="1" si="36"/>
        <v>2.1188604693133772E-2</v>
      </c>
      <c r="F532" s="4">
        <f t="shared" ca="1" si="37"/>
        <v>2.5897683460566214</v>
      </c>
    </row>
    <row r="533" spans="1:6" x14ac:dyDescent="0.15">
      <c r="A533" s="1">
        <v>39161</v>
      </c>
      <c r="B533" s="2">
        <v>2672.77</v>
      </c>
      <c r="C533" s="2">
        <f t="shared" ca="1" si="34"/>
        <v>2590.487222222222</v>
      </c>
      <c r="D533" t="str">
        <f t="shared" ca="1" si="35"/>
        <v>买</v>
      </c>
      <c r="E533" s="3">
        <f t="shared" ca="1" si="36"/>
        <v>5.0236706637938333E-3</v>
      </c>
      <c r="F533" s="4">
        <f t="shared" ca="1" si="37"/>
        <v>2.6027784893227279</v>
      </c>
    </row>
    <row r="534" spans="1:6" x14ac:dyDescent="0.15">
      <c r="A534" s="1">
        <v>39162</v>
      </c>
      <c r="B534" s="2">
        <v>2702.6</v>
      </c>
      <c r="C534" s="2">
        <f t="shared" ca="1" si="34"/>
        <v>2591.923888888889</v>
      </c>
      <c r="D534" t="str">
        <f t="shared" ca="1" si="35"/>
        <v>买</v>
      </c>
      <c r="E534" s="3">
        <f t="shared" ca="1" si="36"/>
        <v>1.1160705934292858E-2</v>
      </c>
      <c r="F534" s="4">
        <f t="shared" ca="1" si="37"/>
        <v>2.6318273346541621</v>
      </c>
    </row>
    <row r="535" spans="1:6" x14ac:dyDescent="0.15">
      <c r="A535" s="1">
        <v>39163</v>
      </c>
      <c r="B535" s="2">
        <v>2711.32</v>
      </c>
      <c r="C535" s="2">
        <f t="shared" ca="1" si="34"/>
        <v>2592.1261111111107</v>
      </c>
      <c r="D535" t="str">
        <f t="shared" ca="1" si="35"/>
        <v>买</v>
      </c>
      <c r="E535" s="3">
        <f t="shared" ca="1" si="36"/>
        <v>3.2265226078591613E-3</v>
      </c>
      <c r="F535" s="4">
        <f t="shared" ca="1" si="37"/>
        <v>2.6403189850494053</v>
      </c>
    </row>
    <row r="536" spans="1:6" x14ac:dyDescent="0.15">
      <c r="A536" s="1">
        <v>39164</v>
      </c>
      <c r="B536" s="2">
        <v>2716.27</v>
      </c>
      <c r="C536" s="2">
        <f t="shared" ca="1" si="34"/>
        <v>2606.5027777777773</v>
      </c>
      <c r="D536" t="str">
        <f t="shared" ca="1" si="35"/>
        <v>买</v>
      </c>
      <c r="E536" s="3">
        <f t="shared" ca="1" si="36"/>
        <v>1.8256790050601435E-3</v>
      </c>
      <c r="F536" s="4">
        <f t="shared" ca="1" si="37"/>
        <v>2.6451393599870716</v>
      </c>
    </row>
    <row r="537" spans="1:6" x14ac:dyDescent="0.15">
      <c r="A537" s="1">
        <v>39167</v>
      </c>
      <c r="B537" s="2">
        <v>2764.03</v>
      </c>
      <c r="C537" s="2">
        <f t="shared" ca="1" si="34"/>
        <v>2618.6949999999997</v>
      </c>
      <c r="D537" t="str">
        <f t="shared" ca="1" si="35"/>
        <v>买</v>
      </c>
      <c r="E537" s="3">
        <f t="shared" ca="1" si="36"/>
        <v>1.7582935422472801E-2</v>
      </c>
      <c r="F537" s="4">
        <f t="shared" ca="1" si="37"/>
        <v>2.6916486745371655</v>
      </c>
    </row>
    <row r="538" spans="1:6" x14ac:dyDescent="0.15">
      <c r="A538" s="1">
        <v>39168</v>
      </c>
      <c r="B538" s="2">
        <v>2784.02</v>
      </c>
      <c r="C538" s="2">
        <f t="shared" ca="1" si="34"/>
        <v>2635.9438888888885</v>
      </c>
      <c r="D538" t="str">
        <f t="shared" ca="1" si="35"/>
        <v>买</v>
      </c>
      <c r="E538" s="3">
        <f t="shared" ca="1" si="36"/>
        <v>7.2321935724286579E-3</v>
      </c>
      <c r="F538" s="4">
        <f t="shared" ca="1" si="37"/>
        <v>2.7111151987803894</v>
      </c>
    </row>
    <row r="539" spans="1:6" x14ac:dyDescent="0.15">
      <c r="A539" s="1">
        <v>39169</v>
      </c>
      <c r="B539" s="2">
        <v>2797.65</v>
      </c>
      <c r="C539" s="2">
        <f t="shared" ca="1" si="34"/>
        <v>2651.9949999999999</v>
      </c>
      <c r="D539" t="str">
        <f t="shared" ca="1" si="35"/>
        <v>买</v>
      </c>
      <c r="E539" s="3">
        <f t="shared" ca="1" si="36"/>
        <v>4.8957981623696245E-3</v>
      </c>
      <c r="F539" s="4">
        <f t="shared" ca="1" si="37"/>
        <v>2.724388271588551</v>
      </c>
    </row>
    <row r="540" spans="1:6" x14ac:dyDescent="0.15">
      <c r="A540" s="1">
        <v>39170</v>
      </c>
      <c r="B540" s="2">
        <v>2783.3</v>
      </c>
      <c r="C540" s="2">
        <f t="shared" ca="1" si="34"/>
        <v>2669.088888888889</v>
      </c>
      <c r="D540" t="str">
        <f t="shared" ca="1" si="35"/>
        <v>买</v>
      </c>
      <c r="E540" s="3">
        <f t="shared" ca="1" si="36"/>
        <v>-5.129304952370739E-3</v>
      </c>
      <c r="F540" s="4">
        <f t="shared" ca="1" si="37"/>
        <v>2.7104140533349113</v>
      </c>
    </row>
    <row r="541" spans="1:6" x14ac:dyDescent="0.15">
      <c r="A541" s="1">
        <v>39171</v>
      </c>
      <c r="B541" s="2">
        <v>2781.78</v>
      </c>
      <c r="C541" s="2">
        <f t="shared" ca="1" si="34"/>
        <v>2683.616111111111</v>
      </c>
      <c r="D541" t="str">
        <f t="shared" ca="1" si="35"/>
        <v>买</v>
      </c>
      <c r="E541" s="3">
        <f t="shared" ca="1" si="36"/>
        <v>-5.4611432472240207E-4</v>
      </c>
      <c r="F541" s="4">
        <f t="shared" ca="1" si="37"/>
        <v>2.7089338573944564</v>
      </c>
    </row>
    <row r="542" spans="1:6" x14ac:dyDescent="0.15">
      <c r="A542" s="1">
        <v>39174</v>
      </c>
      <c r="B542" s="2">
        <v>2850.11</v>
      </c>
      <c r="C542" s="2">
        <f t="shared" ca="1" si="34"/>
        <v>2698.097777777778</v>
      </c>
      <c r="D542" t="str">
        <f t="shared" ca="1" si="35"/>
        <v>买</v>
      </c>
      <c r="E542" s="3">
        <f t="shared" ca="1" si="36"/>
        <v>2.4563409040254669E-2</v>
      </c>
      <c r="F542" s="4">
        <f t="shared" ca="1" si="37"/>
        <v>2.7754745077966314</v>
      </c>
    </row>
    <row r="543" spans="1:6" x14ac:dyDescent="0.15">
      <c r="A543" s="1">
        <v>39175</v>
      </c>
      <c r="B543" s="2">
        <v>2888.11</v>
      </c>
      <c r="C543" s="2">
        <f t="shared" ca="1" si="34"/>
        <v>2712.568888888889</v>
      </c>
      <c r="D543" t="str">
        <f t="shared" ca="1" si="35"/>
        <v>买</v>
      </c>
      <c r="E543" s="3">
        <f t="shared" ca="1" si="36"/>
        <v>1.3332818733312157E-2</v>
      </c>
      <c r="F543" s="4">
        <f t="shared" ca="1" si="37"/>
        <v>2.8124794063080127</v>
      </c>
    </row>
    <row r="544" spans="1:6" x14ac:dyDescent="0.15">
      <c r="A544" s="1">
        <v>39176</v>
      </c>
      <c r="B544" s="2">
        <v>2911.82</v>
      </c>
      <c r="C544" s="2">
        <f t="shared" ca="1" si="34"/>
        <v>2729.2594444444444</v>
      </c>
      <c r="D544" t="str">
        <f t="shared" ca="1" si="35"/>
        <v>买</v>
      </c>
      <c r="E544" s="3">
        <f t="shared" ca="1" si="36"/>
        <v>8.2095211054979966E-3</v>
      </c>
      <c r="F544" s="4">
        <f t="shared" ca="1" si="37"/>
        <v>2.8355685153528767</v>
      </c>
    </row>
    <row r="545" spans="1:6" x14ac:dyDescent="0.15">
      <c r="A545" s="1">
        <v>39177</v>
      </c>
      <c r="B545" s="2">
        <v>2945.04</v>
      </c>
      <c r="C545" s="2">
        <f t="shared" ca="1" si="34"/>
        <v>2747.53</v>
      </c>
      <c r="D545" t="str">
        <f t="shared" ca="1" si="35"/>
        <v>买</v>
      </c>
      <c r="E545" s="3">
        <f t="shared" ca="1" si="36"/>
        <v>1.1408672239355377E-2</v>
      </c>
      <c r="F545" s="4">
        <f t="shared" ca="1" si="37"/>
        <v>2.8679185871567734</v>
      </c>
    </row>
    <row r="546" spans="1:6" x14ac:dyDescent="0.15">
      <c r="A546" s="1">
        <v>39178</v>
      </c>
      <c r="B546" s="2">
        <v>2972.01</v>
      </c>
      <c r="C546" s="2">
        <f t="shared" ca="1" si="34"/>
        <v>2765.965555555556</v>
      </c>
      <c r="D546" t="str">
        <f t="shared" ca="1" si="35"/>
        <v>买</v>
      </c>
      <c r="E546" s="3">
        <f t="shared" ca="1" si="36"/>
        <v>9.1577703528644694E-3</v>
      </c>
      <c r="F546" s="4">
        <f t="shared" ca="1" si="37"/>
        <v>2.8941823269686666</v>
      </c>
    </row>
    <row r="547" spans="1:6" x14ac:dyDescent="0.15">
      <c r="A547" s="1">
        <v>39181</v>
      </c>
      <c r="B547" s="2">
        <v>3038.17</v>
      </c>
      <c r="C547" s="2">
        <f t="shared" ca="1" si="34"/>
        <v>2790.4549999999999</v>
      </c>
      <c r="D547" t="str">
        <f t="shared" ca="1" si="35"/>
        <v>买</v>
      </c>
      <c r="E547" s="3">
        <f t="shared" ca="1" si="36"/>
        <v>2.2261028731397126E-2</v>
      </c>
      <c r="F547" s="4">
        <f t="shared" ca="1" si="37"/>
        <v>2.9586098029032177</v>
      </c>
    </row>
    <row r="548" spans="1:6" x14ac:dyDescent="0.15">
      <c r="A548" s="1">
        <v>39182</v>
      </c>
      <c r="B548" s="2">
        <v>3081.57</v>
      </c>
      <c r="C548" s="2">
        <f t="shared" ca="1" si="34"/>
        <v>2814.6783333333333</v>
      </c>
      <c r="D548" t="str">
        <f t="shared" ca="1" si="35"/>
        <v>买</v>
      </c>
      <c r="E548" s="3">
        <f t="shared" ca="1" si="36"/>
        <v>1.4284914932344073E-2</v>
      </c>
      <c r="F548" s="4">
        <f t="shared" ca="1" si="37"/>
        <v>3.0008732922556893</v>
      </c>
    </row>
    <row r="549" spans="1:6" x14ac:dyDescent="0.15">
      <c r="A549" s="1">
        <v>39183</v>
      </c>
      <c r="B549" s="2">
        <v>3121.32</v>
      </c>
      <c r="C549" s="2">
        <f t="shared" ca="1" si="34"/>
        <v>2843.4055555555556</v>
      </c>
      <c r="D549" t="str">
        <f t="shared" ca="1" si="35"/>
        <v>买</v>
      </c>
      <c r="E549" s="3">
        <f t="shared" ca="1" si="36"/>
        <v>1.2899268879175141E-2</v>
      </c>
      <c r="F549" s="4">
        <f t="shared" ca="1" si="37"/>
        <v>3.0395823637248309</v>
      </c>
    </row>
    <row r="550" spans="1:6" x14ac:dyDescent="0.15">
      <c r="A550" s="1">
        <v>39184</v>
      </c>
      <c r="B550" s="2">
        <v>3176.44</v>
      </c>
      <c r="C550" s="2">
        <f t="shared" ca="1" si="34"/>
        <v>2872.1294444444447</v>
      </c>
      <c r="D550" t="str">
        <f t="shared" ca="1" si="35"/>
        <v>买</v>
      </c>
      <c r="E550" s="3">
        <f t="shared" ca="1" si="36"/>
        <v>1.7659195468583855E-2</v>
      </c>
      <c r="F550" s="4">
        <f t="shared" ca="1" si="37"/>
        <v>3.0932589428287081</v>
      </c>
    </row>
    <row r="551" spans="1:6" x14ac:dyDescent="0.15">
      <c r="A551" s="1">
        <v>39185</v>
      </c>
      <c r="B551" s="2">
        <v>3169.23</v>
      </c>
      <c r="C551" s="2">
        <f t="shared" ca="1" si="34"/>
        <v>2899.7105555555559</v>
      </c>
      <c r="D551" t="str">
        <f t="shared" ca="1" si="35"/>
        <v>买</v>
      </c>
      <c r="E551" s="3">
        <f t="shared" ca="1" si="36"/>
        <v>-2.2698366725013575E-3</v>
      </c>
      <c r="F551" s="4">
        <f t="shared" ca="1" si="37"/>
        <v>3.0862377502427325</v>
      </c>
    </row>
    <row r="552" spans="1:6" x14ac:dyDescent="0.15">
      <c r="A552" s="1">
        <v>39188</v>
      </c>
      <c r="B552" s="2">
        <v>3256</v>
      </c>
      <c r="C552" s="2">
        <f t="shared" ca="1" si="34"/>
        <v>2930.4549999999999</v>
      </c>
      <c r="D552" t="str">
        <f t="shared" ca="1" si="35"/>
        <v>买</v>
      </c>
      <c r="E552" s="3">
        <f t="shared" ca="1" si="36"/>
        <v>2.7378890140507206E-2</v>
      </c>
      <c r="F552" s="4">
        <f t="shared" ca="1" si="37"/>
        <v>3.1707355145541145</v>
      </c>
    </row>
    <row r="553" spans="1:6" x14ac:dyDescent="0.15">
      <c r="A553" s="1">
        <v>39189</v>
      </c>
      <c r="B553" s="2">
        <v>3283.6</v>
      </c>
      <c r="C553" s="2">
        <f t="shared" ca="1" si="34"/>
        <v>2962.2483333333334</v>
      </c>
      <c r="D553" t="str">
        <f t="shared" ca="1" si="35"/>
        <v>买</v>
      </c>
      <c r="E553" s="3">
        <f t="shared" ca="1" si="36"/>
        <v>8.4766584766584607E-3</v>
      </c>
      <c r="F553" s="4">
        <f t="shared" ca="1" si="37"/>
        <v>3.1976127566308015</v>
      </c>
    </row>
    <row r="554" spans="1:6" x14ac:dyDescent="0.15">
      <c r="A554" s="1">
        <v>39190</v>
      </c>
      <c r="B554" s="2">
        <v>3304.5</v>
      </c>
      <c r="C554" s="2">
        <f t="shared" ca="1" si="34"/>
        <v>2994.9277777777779</v>
      </c>
      <c r="D554" t="str">
        <f t="shared" ca="1" si="35"/>
        <v>买</v>
      </c>
      <c r="E554" s="3">
        <f t="shared" ca="1" si="36"/>
        <v>6.3649652820074731E-3</v>
      </c>
      <c r="F554" s="4">
        <f t="shared" ca="1" si="37"/>
        <v>3.2179654508120605</v>
      </c>
    </row>
    <row r="555" spans="1:6" x14ac:dyDescent="0.15">
      <c r="A555" s="1">
        <v>39191</v>
      </c>
      <c r="B555" s="2">
        <v>3150.3</v>
      </c>
      <c r="C555" s="2">
        <f t="shared" ca="1" si="34"/>
        <v>3016.3872222222226</v>
      </c>
      <c r="D555" t="str">
        <f t="shared" ca="1" si="35"/>
        <v>买</v>
      </c>
      <c r="E555" s="3">
        <f t="shared" ca="1" si="36"/>
        <v>-4.6663640490240521E-2</v>
      </c>
      <c r="F555" s="4">
        <f t="shared" ca="1" si="37"/>
        <v>3.0678034679053519</v>
      </c>
    </row>
    <row r="556" spans="1:6" x14ac:dyDescent="0.15">
      <c r="A556" s="1">
        <v>39192</v>
      </c>
      <c r="B556" s="2">
        <v>3289.28</v>
      </c>
      <c r="C556" s="2">
        <f t="shared" ca="1" si="34"/>
        <v>3044.4572222222228</v>
      </c>
      <c r="D556" t="str">
        <f t="shared" ca="1" si="35"/>
        <v>买</v>
      </c>
      <c r="E556" s="3">
        <f t="shared" ca="1" si="36"/>
        <v>4.4116433355553486E-2</v>
      </c>
      <c r="F556" s="4">
        <f t="shared" ca="1" si="37"/>
        <v>3.203144015145134</v>
      </c>
    </row>
    <row r="557" spans="1:6" x14ac:dyDescent="0.15">
      <c r="A557" s="1">
        <v>39195</v>
      </c>
      <c r="B557" s="2">
        <v>3431.32</v>
      </c>
      <c r="C557" s="2">
        <f t="shared" ca="1" si="34"/>
        <v>3079.6611111111106</v>
      </c>
      <c r="D557" t="str">
        <f t="shared" ca="1" si="35"/>
        <v>买</v>
      </c>
      <c r="E557" s="3">
        <f t="shared" ca="1" si="36"/>
        <v>4.3182702597528877E-2</v>
      </c>
      <c r="F557" s="4">
        <f t="shared" ca="1" si="37"/>
        <v>3.3414644305282009</v>
      </c>
    </row>
    <row r="558" spans="1:6" x14ac:dyDescent="0.15">
      <c r="A558" s="1">
        <v>39196</v>
      </c>
      <c r="B558" s="2">
        <v>3445.2</v>
      </c>
      <c r="C558" s="2">
        <f t="shared" ca="1" si="34"/>
        <v>3116.4333333333329</v>
      </c>
      <c r="D558" t="str">
        <f t="shared" ca="1" si="35"/>
        <v>买</v>
      </c>
      <c r="E558" s="3">
        <f t="shared" ca="1" si="36"/>
        <v>4.0450905191005138E-3</v>
      </c>
      <c r="F558" s="4">
        <f t="shared" ca="1" si="37"/>
        <v>3.3549809566160422</v>
      </c>
    </row>
    <row r="559" spans="1:6" x14ac:dyDescent="0.15">
      <c r="A559" s="1">
        <v>39197</v>
      </c>
      <c r="B559" s="2">
        <v>3448.28</v>
      </c>
      <c r="C559" s="2">
        <f t="shared" ca="1" si="34"/>
        <v>3153.4611111111108</v>
      </c>
      <c r="D559" t="str">
        <f t="shared" ca="1" si="35"/>
        <v>买</v>
      </c>
      <c r="E559" s="3">
        <f t="shared" ca="1" si="36"/>
        <v>8.93997445721606E-4</v>
      </c>
      <c r="F559" s="4">
        <f t="shared" ca="1" si="37"/>
        <v>3.3579803010217018</v>
      </c>
    </row>
    <row r="560" spans="1:6" x14ac:dyDescent="0.15">
      <c r="A560" s="1">
        <v>39198</v>
      </c>
      <c r="B560" s="2">
        <v>3493.58</v>
      </c>
      <c r="C560" s="2">
        <f t="shared" ca="1" si="34"/>
        <v>3189.2094444444442</v>
      </c>
      <c r="D560" t="str">
        <f t="shared" ca="1" si="35"/>
        <v>买</v>
      </c>
      <c r="E560" s="3">
        <f t="shared" ca="1" si="36"/>
        <v>1.313698423561882E-2</v>
      </c>
      <c r="F560" s="4">
        <f t="shared" ca="1" si="37"/>
        <v>3.4020940352997422</v>
      </c>
    </row>
    <row r="561" spans="1:6" x14ac:dyDescent="0.15">
      <c r="A561" s="1">
        <v>39199</v>
      </c>
      <c r="B561" s="2">
        <v>3470.52</v>
      </c>
      <c r="C561" s="2">
        <f t="shared" ca="1" si="34"/>
        <v>3221.565555555555</v>
      </c>
      <c r="D561" t="str">
        <f t="shared" ca="1" si="35"/>
        <v>买</v>
      </c>
      <c r="E561" s="3">
        <f t="shared" ca="1" si="36"/>
        <v>-6.6006789596917415E-3</v>
      </c>
      <c r="F561" s="4">
        <f t="shared" ca="1" si="37"/>
        <v>3.3796379047820464</v>
      </c>
    </row>
    <row r="562" spans="1:6" x14ac:dyDescent="0.15">
      <c r="A562" s="1">
        <v>39202</v>
      </c>
      <c r="B562" s="2">
        <v>3558.71</v>
      </c>
      <c r="C562" s="2">
        <f t="shared" ca="1" si="34"/>
        <v>3257.5038888888885</v>
      </c>
      <c r="D562" t="str">
        <f t="shared" ca="1" si="35"/>
        <v>买</v>
      </c>
      <c r="E562" s="3">
        <f t="shared" ca="1" si="36"/>
        <v>2.5411177575694666E-2</v>
      </c>
      <c r="F562" s="4">
        <f t="shared" ca="1" si="37"/>
        <v>3.4655184837220117</v>
      </c>
    </row>
    <row r="563" spans="1:6" x14ac:dyDescent="0.15">
      <c r="A563" s="1">
        <v>39210</v>
      </c>
      <c r="B563" s="2">
        <v>3686.03</v>
      </c>
      <c r="C563" s="2">
        <f t="shared" ca="1" si="34"/>
        <v>3298.6699999999996</v>
      </c>
      <c r="D563" t="str">
        <f t="shared" ca="1" si="35"/>
        <v>买</v>
      </c>
      <c r="E563" s="3">
        <f t="shared" ca="1" si="36"/>
        <v>3.5777009084752676E-2</v>
      </c>
      <c r="F563" s="4">
        <f t="shared" ca="1" si="37"/>
        <v>3.5895043699975124</v>
      </c>
    </row>
    <row r="564" spans="1:6" x14ac:dyDescent="0.15">
      <c r="A564" s="1">
        <v>39211</v>
      </c>
      <c r="B564" s="2">
        <v>3701.28</v>
      </c>
      <c r="C564" s="2">
        <f t="shared" ca="1" si="34"/>
        <v>3339.1849999999995</v>
      </c>
      <c r="D564" t="str">
        <f t="shared" ca="1" si="35"/>
        <v>买</v>
      </c>
      <c r="E564" s="3">
        <f t="shared" ca="1" si="36"/>
        <v>4.1372425075216768E-3</v>
      </c>
      <c r="F564" s="4">
        <f t="shared" ca="1" si="37"/>
        <v>3.604355020058001</v>
      </c>
    </row>
    <row r="565" spans="1:6" x14ac:dyDescent="0.15">
      <c r="A565" s="1">
        <v>39212</v>
      </c>
      <c r="B565" s="2">
        <v>3724.51</v>
      </c>
      <c r="C565" s="2">
        <f t="shared" ca="1" si="34"/>
        <v>3377.3149999999996</v>
      </c>
      <c r="D565" t="str">
        <f t="shared" ca="1" si="35"/>
        <v>买</v>
      </c>
      <c r="E565" s="3">
        <f t="shared" ca="1" si="36"/>
        <v>6.2762071499589123E-3</v>
      </c>
      <c r="F565" s="4">
        <f t="shared" ca="1" si="37"/>
        <v>3.6269766988058794</v>
      </c>
    </row>
    <row r="566" spans="1:6" x14ac:dyDescent="0.15">
      <c r="A566" s="1">
        <v>39213</v>
      </c>
      <c r="B566" s="2">
        <v>3702.61</v>
      </c>
      <c r="C566" s="2">
        <f t="shared" ca="1" si="34"/>
        <v>3411.817222222222</v>
      </c>
      <c r="D566" t="str">
        <f t="shared" ca="1" si="35"/>
        <v>买</v>
      </c>
      <c r="E566" s="3">
        <f t="shared" ca="1" si="36"/>
        <v>-5.8799681031868056E-3</v>
      </c>
      <c r="F566" s="4">
        <f t="shared" ca="1" si="37"/>
        <v>3.6056501915058989</v>
      </c>
    </row>
    <row r="567" spans="1:6" x14ac:dyDescent="0.15">
      <c r="A567" s="1">
        <v>39216</v>
      </c>
      <c r="B567" s="2">
        <v>3734.42</v>
      </c>
      <c r="C567" s="2">
        <f t="shared" ca="1" si="34"/>
        <v>3445.8783333333331</v>
      </c>
      <c r="D567" t="str">
        <f t="shared" ca="1" si="35"/>
        <v>买</v>
      </c>
      <c r="E567" s="3">
        <f t="shared" ca="1" si="36"/>
        <v>8.5912369922838128E-3</v>
      </c>
      <c r="F567" s="4">
        <f t="shared" ca="1" si="37"/>
        <v>3.6366271868123996</v>
      </c>
    </row>
    <row r="568" spans="1:6" x14ac:dyDescent="0.15">
      <c r="A568" s="1">
        <v>39217</v>
      </c>
      <c r="B568" s="2">
        <v>3604.64</v>
      </c>
      <c r="C568" s="2">
        <f t="shared" ca="1" si="34"/>
        <v>3469.6672222222219</v>
      </c>
      <c r="D568" t="str">
        <f t="shared" ca="1" si="35"/>
        <v>买</v>
      </c>
      <c r="E568" s="3">
        <f t="shared" ca="1" si="36"/>
        <v>-3.4752384573775941E-2</v>
      </c>
      <c r="F568" s="4">
        <f t="shared" ca="1" si="37"/>
        <v>3.5102457202648463</v>
      </c>
    </row>
    <row r="569" spans="1:6" x14ac:dyDescent="0.15">
      <c r="A569" s="1">
        <v>39218</v>
      </c>
      <c r="B569" s="2">
        <v>3700.29</v>
      </c>
      <c r="C569" s="2">
        <f t="shared" ca="1" si="34"/>
        <v>3499.1705555555554</v>
      </c>
      <c r="D569" t="str">
        <f t="shared" ca="1" si="35"/>
        <v>买</v>
      </c>
      <c r="E569" s="3">
        <f t="shared" ca="1" si="36"/>
        <v>2.6535243463979841E-2</v>
      </c>
      <c r="F569" s="4">
        <f t="shared" ca="1" si="37"/>
        <v>3.6033909450704673</v>
      </c>
    </row>
    <row r="570" spans="1:6" x14ac:dyDescent="0.15">
      <c r="A570" s="1">
        <v>39219</v>
      </c>
      <c r="B570" s="2">
        <v>3778.6</v>
      </c>
      <c r="C570" s="2">
        <f t="shared" ca="1" si="34"/>
        <v>3528.2038888888892</v>
      </c>
      <c r="D570" t="str">
        <f t="shared" ca="1" si="35"/>
        <v>买</v>
      </c>
      <c r="E570" s="3">
        <f t="shared" ca="1" si="36"/>
        <v>2.116320612708722E-2</v>
      </c>
      <c r="F570" s="4">
        <f t="shared" ca="1" si="37"/>
        <v>3.6796502503974731</v>
      </c>
    </row>
    <row r="571" spans="1:6" x14ac:dyDescent="0.15">
      <c r="A571" s="1">
        <v>39220</v>
      </c>
      <c r="B571" s="2">
        <v>3776.63</v>
      </c>
      <c r="C571" s="2">
        <f t="shared" ca="1" si="34"/>
        <v>3555.5944444444444</v>
      </c>
      <c r="D571" t="str">
        <f t="shared" ca="1" si="35"/>
        <v>买</v>
      </c>
      <c r="E571" s="3">
        <f t="shared" ca="1" si="36"/>
        <v>-5.2135711639222926E-4</v>
      </c>
      <c r="F571" s="4">
        <f t="shared" ca="1" si="37"/>
        <v>3.6777318385535938</v>
      </c>
    </row>
    <row r="572" spans="1:6" x14ac:dyDescent="0.15">
      <c r="A572" s="1">
        <v>39223</v>
      </c>
      <c r="B572" s="2">
        <v>3831.44</v>
      </c>
      <c r="C572" s="2">
        <f t="shared" ca="1" si="34"/>
        <v>3584.8688888888887</v>
      </c>
      <c r="D572" t="str">
        <f t="shared" ca="1" si="35"/>
        <v>买</v>
      </c>
      <c r="E572" s="3">
        <f t="shared" ca="1" si="36"/>
        <v>1.4512938784048135E-2</v>
      </c>
      <c r="F572" s="4">
        <f t="shared" ca="1" si="37"/>
        <v>3.731106535590667</v>
      </c>
    </row>
    <row r="573" spans="1:6" x14ac:dyDescent="0.15">
      <c r="A573" s="1">
        <v>39224</v>
      </c>
      <c r="B573" s="2">
        <v>3870.49</v>
      </c>
      <c r="C573" s="2">
        <f t="shared" ca="1" si="34"/>
        <v>3624.8794444444443</v>
      </c>
      <c r="D573" t="str">
        <f t="shared" ca="1" si="35"/>
        <v>买</v>
      </c>
      <c r="E573" s="3">
        <f t="shared" ca="1" si="36"/>
        <v>1.0191990478775503E-2</v>
      </c>
      <c r="F573" s="4">
        <f t="shared" ca="1" si="37"/>
        <v>3.7691339378767039</v>
      </c>
    </row>
    <row r="574" spans="1:6" x14ac:dyDescent="0.15">
      <c r="A574" s="1">
        <v>39225</v>
      </c>
      <c r="B574" s="2">
        <v>3938.95</v>
      </c>
      <c r="C574" s="2">
        <f t="shared" ca="1" si="34"/>
        <v>3660.9722222222222</v>
      </c>
      <c r="D574" t="str">
        <f t="shared" ca="1" si="35"/>
        <v>买</v>
      </c>
      <c r="E574" s="3">
        <f t="shared" ca="1" si="36"/>
        <v>1.7687682954871331E-2</v>
      </c>
      <c r="F574" s="4">
        <f t="shared" ca="1" si="37"/>
        <v>3.8358011839843127</v>
      </c>
    </row>
    <row r="575" spans="1:6" x14ac:dyDescent="0.15">
      <c r="A575" s="1">
        <v>39226</v>
      </c>
      <c r="B575" s="2">
        <v>3919.75</v>
      </c>
      <c r="C575" s="2">
        <f t="shared" ca="1" si="34"/>
        <v>3688.1072222222219</v>
      </c>
      <c r="D575" t="str">
        <f t="shared" ca="1" si="35"/>
        <v>买</v>
      </c>
      <c r="E575" s="3">
        <f t="shared" ca="1" si="36"/>
        <v>-4.8743954607192164E-3</v>
      </c>
      <c r="F575" s="4">
        <f t="shared" ca="1" si="37"/>
        <v>3.8171039721048783</v>
      </c>
    </row>
    <row r="576" spans="1:6" x14ac:dyDescent="0.15">
      <c r="A576" s="1">
        <v>39227</v>
      </c>
      <c r="B576" s="2">
        <v>3985.25</v>
      </c>
      <c r="C576" s="2">
        <f t="shared" ca="1" si="34"/>
        <v>3718.1099999999988</v>
      </c>
      <c r="D576" t="str">
        <f t="shared" ca="1" si="35"/>
        <v>买</v>
      </c>
      <c r="E576" s="3">
        <f t="shared" ca="1" si="36"/>
        <v>1.6710249378149022E-2</v>
      </c>
      <c r="F576" s="4">
        <f t="shared" ca="1" si="37"/>
        <v>3.880888731381074</v>
      </c>
    </row>
    <row r="577" spans="1:6" x14ac:dyDescent="0.15">
      <c r="A577" s="1">
        <v>39230</v>
      </c>
      <c r="B577" s="2">
        <v>4072.58</v>
      </c>
      <c r="C577" s="2">
        <f t="shared" ca="1" si="34"/>
        <v>3752.7933333333331</v>
      </c>
      <c r="D577" t="str">
        <f t="shared" ca="1" si="35"/>
        <v>买</v>
      </c>
      <c r="E577" s="3">
        <f t="shared" ca="1" si="36"/>
        <v>2.1913305313342901E-2</v>
      </c>
      <c r="F577" s="4">
        <f t="shared" ca="1" si="37"/>
        <v>3.9659318310389393</v>
      </c>
    </row>
    <row r="578" spans="1:6" x14ac:dyDescent="0.15">
      <c r="A578" s="1">
        <v>39231</v>
      </c>
      <c r="B578" s="2">
        <v>4168.29</v>
      </c>
      <c r="C578" s="2">
        <f t="shared" ca="1" si="34"/>
        <v>3790.2772222222216</v>
      </c>
      <c r="D578" t="str">
        <f t="shared" ca="1" si="35"/>
        <v>买</v>
      </c>
      <c r="E578" s="3">
        <f t="shared" ca="1" si="36"/>
        <v>2.3501073029873032E-2</v>
      </c>
      <c r="F578" s="4">
        <f t="shared" ca="1" si="37"/>
        <v>4.0591354846316836</v>
      </c>
    </row>
    <row r="579" spans="1:6" x14ac:dyDescent="0.15">
      <c r="A579" s="1">
        <v>39232</v>
      </c>
      <c r="B579" s="2">
        <v>3886.46</v>
      </c>
      <c r="C579" s="2">
        <f t="shared" ref="C579:C642" ca="1" si="38">IFERROR(AVERAGE(OFFSET(B579,0,0,-I$2,1)),AVERAGE(OFFSET(B579,0,0,-ROW()+1,1)))</f>
        <v>3813.3849999999998</v>
      </c>
      <c r="D579" t="str">
        <f t="shared" ref="D579:D642" ca="1" si="39">IF(B579&gt;C579,"买","卖")</f>
        <v>买</v>
      </c>
      <c r="E579" s="3">
        <f t="shared" ca="1" si="36"/>
        <v>-6.7612858030511314E-2</v>
      </c>
      <c r="F579" s="4">
        <f t="shared" ca="1" si="37"/>
        <v>3.7846857333826707</v>
      </c>
    </row>
    <row r="580" spans="1:6" x14ac:dyDescent="0.15">
      <c r="A580" s="1">
        <v>39233</v>
      </c>
      <c r="B580" s="2">
        <v>3927.95</v>
      </c>
      <c r="C580" s="2">
        <f t="shared" ca="1" si="38"/>
        <v>3833.8983333333331</v>
      </c>
      <c r="D580" t="str">
        <f t="shared" ca="1" si="39"/>
        <v>买</v>
      </c>
      <c r="E580" s="3">
        <f t="shared" ref="E580:E643" ca="1" si="40">IF(D579="买",B580/B579-1,"")</f>
        <v>1.0675524770613842E-2</v>
      </c>
      <c r="F580" s="4">
        <f t="shared" ref="F580:F643" ca="1" si="41">IFERROR(F579*(1+E580),F579)</f>
        <v>3.8250892396783862</v>
      </c>
    </row>
    <row r="581" spans="1:6" x14ac:dyDescent="0.15">
      <c r="A581" s="1">
        <v>39234</v>
      </c>
      <c r="B581" s="2">
        <v>3803.96</v>
      </c>
      <c r="C581" s="2">
        <f t="shared" ca="1" si="38"/>
        <v>3840.4500000000003</v>
      </c>
      <c r="D581" t="str">
        <f t="shared" ca="1" si="39"/>
        <v>卖</v>
      </c>
      <c r="E581" s="3">
        <f t="shared" ca="1" si="40"/>
        <v>-3.1566084089664992E-2</v>
      </c>
      <c r="F581" s="4">
        <f t="shared" ca="1" si="41"/>
        <v>3.7043461510882256</v>
      </c>
    </row>
    <row r="582" spans="1:6" x14ac:dyDescent="0.15">
      <c r="A582" s="1">
        <v>39237</v>
      </c>
      <c r="B582" s="2">
        <v>3511.43</v>
      </c>
      <c r="C582" s="2">
        <f t="shared" ca="1" si="38"/>
        <v>3829.9027777777769</v>
      </c>
      <c r="D582" t="str">
        <f t="shared" ca="1" si="39"/>
        <v>卖</v>
      </c>
      <c r="E582" s="3" t="str">
        <f t="shared" ca="1" si="40"/>
        <v/>
      </c>
      <c r="F582" s="4">
        <f t="shared" ca="1" si="41"/>
        <v>3.7043461510882256</v>
      </c>
    </row>
    <row r="583" spans="1:6" x14ac:dyDescent="0.15">
      <c r="A583" s="1">
        <v>39238</v>
      </c>
      <c r="B583" s="2">
        <v>3634.63</v>
      </c>
      <c r="C583" s="2">
        <f t="shared" ca="1" si="38"/>
        <v>3824.909444444444</v>
      </c>
      <c r="D583" t="str">
        <f t="shared" ca="1" si="39"/>
        <v>卖</v>
      </c>
      <c r="E583" s="3" t="str">
        <f t="shared" ca="1" si="40"/>
        <v/>
      </c>
      <c r="F583" s="4">
        <f t="shared" ca="1" si="41"/>
        <v>3.7043461510882256</v>
      </c>
    </row>
    <row r="584" spans="1:6" x14ac:dyDescent="0.15">
      <c r="A584" s="1">
        <v>39239</v>
      </c>
      <c r="B584" s="2">
        <v>3677.58</v>
      </c>
      <c r="C584" s="2">
        <f t="shared" ca="1" si="38"/>
        <v>3823.5188888888879</v>
      </c>
      <c r="D584" t="str">
        <f t="shared" ca="1" si="39"/>
        <v>卖</v>
      </c>
      <c r="E584" s="3" t="str">
        <f t="shared" ca="1" si="40"/>
        <v/>
      </c>
      <c r="F584" s="4">
        <f t="shared" ca="1" si="41"/>
        <v>3.7043461510882256</v>
      </c>
    </row>
    <row r="585" spans="1:6" x14ac:dyDescent="0.15">
      <c r="A585" s="1">
        <v>39240</v>
      </c>
      <c r="B585" s="2">
        <v>3802.3</v>
      </c>
      <c r="C585" s="2">
        <f t="shared" ca="1" si="38"/>
        <v>3827.2899999999991</v>
      </c>
      <c r="D585" t="str">
        <f t="shared" ca="1" si="39"/>
        <v>卖</v>
      </c>
      <c r="E585" s="3" t="str">
        <f t="shared" ca="1" si="40"/>
        <v/>
      </c>
      <c r="F585" s="4">
        <f t="shared" ca="1" si="41"/>
        <v>3.7043461510882256</v>
      </c>
    </row>
    <row r="586" spans="1:6" x14ac:dyDescent="0.15">
      <c r="A586" s="1">
        <v>39241</v>
      </c>
      <c r="B586" s="2">
        <v>3837.87</v>
      </c>
      <c r="C586" s="2">
        <f t="shared" ca="1" si="38"/>
        <v>3840.2472222222223</v>
      </c>
      <c r="D586" t="str">
        <f t="shared" ca="1" si="39"/>
        <v>卖</v>
      </c>
      <c r="E586" s="3" t="str">
        <f t="shared" ca="1" si="40"/>
        <v/>
      </c>
      <c r="F586" s="4">
        <f t="shared" ca="1" si="41"/>
        <v>3.7043461510882256</v>
      </c>
    </row>
    <row r="587" spans="1:6" x14ac:dyDescent="0.15">
      <c r="A587" s="1">
        <v>39244</v>
      </c>
      <c r="B587" s="2">
        <v>3931.86</v>
      </c>
      <c r="C587" s="2">
        <f t="shared" ca="1" si="38"/>
        <v>3853.1122222222225</v>
      </c>
      <c r="D587" t="str">
        <f t="shared" ca="1" si="39"/>
        <v>买</v>
      </c>
      <c r="E587" s="3" t="str">
        <f t="shared" ca="1" si="40"/>
        <v/>
      </c>
      <c r="F587" s="4">
        <f t="shared" ca="1" si="41"/>
        <v>3.7043461510882256</v>
      </c>
    </row>
    <row r="588" spans="1:6" x14ac:dyDescent="0.15">
      <c r="A588" s="1">
        <v>39245</v>
      </c>
      <c r="B588" s="2">
        <v>4036.11</v>
      </c>
      <c r="C588" s="2">
        <f t="shared" ca="1" si="38"/>
        <v>3867.4183333333331</v>
      </c>
      <c r="D588" t="str">
        <f t="shared" ca="1" si="39"/>
        <v>买</v>
      </c>
      <c r="E588" s="3">
        <f t="shared" ca="1" si="40"/>
        <v>2.6514168866643262E-2</v>
      </c>
      <c r="F588" s="4">
        <f t="shared" ca="1" si="41"/>
        <v>3.802563810478679</v>
      </c>
    </row>
    <row r="589" spans="1:6" x14ac:dyDescent="0.15">
      <c r="A589" s="1">
        <v>39246</v>
      </c>
      <c r="B589" s="2">
        <v>4118.2700000000004</v>
      </c>
      <c r="C589" s="2">
        <f t="shared" ca="1" si="38"/>
        <v>3886.3983333333331</v>
      </c>
      <c r="D589" t="str">
        <f t="shared" ca="1" si="39"/>
        <v>买</v>
      </c>
      <c r="E589" s="3">
        <f t="shared" ca="1" si="40"/>
        <v>2.0356234096692294E-2</v>
      </c>
      <c r="F589" s="4">
        <f t="shared" ca="1" si="41"/>
        <v>3.8799696895723934</v>
      </c>
    </row>
    <row r="590" spans="1:6" x14ac:dyDescent="0.15">
      <c r="A590" s="1">
        <v>39247</v>
      </c>
      <c r="B590" s="2">
        <v>4075.82</v>
      </c>
      <c r="C590" s="2">
        <f t="shared" ca="1" si="38"/>
        <v>3899.9750000000008</v>
      </c>
      <c r="D590" t="str">
        <f t="shared" ca="1" si="39"/>
        <v>买</v>
      </c>
      <c r="E590" s="3">
        <f t="shared" ca="1" si="40"/>
        <v>-1.0307726302549391E-2</v>
      </c>
      <c r="F590" s="4">
        <f t="shared" ca="1" si="41"/>
        <v>3.8399760239500935</v>
      </c>
    </row>
    <row r="591" spans="1:6" x14ac:dyDescent="0.15">
      <c r="A591" s="1">
        <v>39248</v>
      </c>
      <c r="B591" s="2">
        <v>4099.38</v>
      </c>
      <c r="C591" s="2">
        <f t="shared" ca="1" si="38"/>
        <v>3912.6911111111121</v>
      </c>
      <c r="D591" t="str">
        <f t="shared" ca="1" si="39"/>
        <v>买</v>
      </c>
      <c r="E591" s="3">
        <f t="shared" ca="1" si="40"/>
        <v>5.7804319130874138E-3</v>
      </c>
      <c r="F591" s="4">
        <f t="shared" ca="1" si="41"/>
        <v>3.8621727439044253</v>
      </c>
    </row>
    <row r="592" spans="1:6" x14ac:dyDescent="0.15">
      <c r="A592" s="1">
        <v>39251</v>
      </c>
      <c r="B592" s="2">
        <v>4227.57</v>
      </c>
      <c r="C592" s="2">
        <f t="shared" ca="1" si="38"/>
        <v>3928.7255555555553</v>
      </c>
      <c r="D592" t="str">
        <f t="shared" ca="1" si="39"/>
        <v>买</v>
      </c>
      <c r="E592" s="3">
        <f t="shared" ca="1" si="40"/>
        <v>3.12705823807502E-2</v>
      </c>
      <c r="F592" s="4">
        <f t="shared" ca="1" si="41"/>
        <v>3.9829451348613767</v>
      </c>
    </row>
    <row r="593" spans="1:6" x14ac:dyDescent="0.15">
      <c r="A593" s="1">
        <v>39252</v>
      </c>
      <c r="B593" s="2">
        <v>4253</v>
      </c>
      <c r="C593" s="2">
        <f t="shared" ca="1" si="38"/>
        <v>3947.2394444444444</v>
      </c>
      <c r="D593" t="str">
        <f t="shared" ca="1" si="39"/>
        <v>买</v>
      </c>
      <c r="E593" s="3">
        <f t="shared" ca="1" si="40"/>
        <v>6.0152759150056134E-3</v>
      </c>
      <c r="F593" s="4">
        <f t="shared" ca="1" si="41"/>
        <v>4.006903648801897</v>
      </c>
    </row>
    <row r="594" spans="1:6" x14ac:dyDescent="0.15">
      <c r="A594" s="1">
        <v>39253</v>
      </c>
      <c r="B594" s="2">
        <v>4157.6000000000004</v>
      </c>
      <c r="C594" s="2">
        <f t="shared" ca="1" si="38"/>
        <v>3956.8144444444447</v>
      </c>
      <c r="D594" t="str">
        <f t="shared" ca="1" si="39"/>
        <v>买</v>
      </c>
      <c r="E594" s="3">
        <f t="shared" ca="1" si="40"/>
        <v>-2.2431225017634504E-2</v>
      </c>
      <c r="F594" s="4">
        <f t="shared" ca="1" si="41"/>
        <v>3.9170238914316409</v>
      </c>
    </row>
    <row r="595" spans="1:6" x14ac:dyDescent="0.15">
      <c r="A595" s="1">
        <v>39254</v>
      </c>
      <c r="B595" s="2">
        <v>4197.28</v>
      </c>
      <c r="C595" s="2">
        <f t="shared" ca="1" si="38"/>
        <v>3963.7422222222222</v>
      </c>
      <c r="D595" t="str">
        <f t="shared" ca="1" si="39"/>
        <v>买</v>
      </c>
      <c r="E595" s="3">
        <f t="shared" ca="1" si="40"/>
        <v>9.5439676736577272E-3</v>
      </c>
      <c r="F595" s="4">
        <f t="shared" ca="1" si="41"/>
        <v>3.9544078408284093</v>
      </c>
    </row>
    <row r="596" spans="1:6" x14ac:dyDescent="0.15">
      <c r="A596" s="1">
        <v>39255</v>
      </c>
      <c r="B596" s="2">
        <v>4051.43</v>
      </c>
      <c r="C596" s="2">
        <f t="shared" ca="1" si="38"/>
        <v>3957.2499999999991</v>
      </c>
      <c r="D596" t="str">
        <f t="shared" ca="1" si="39"/>
        <v>买</v>
      </c>
      <c r="E596" s="3">
        <f t="shared" ca="1" si="40"/>
        <v>-3.474869439255901E-2</v>
      </c>
      <c r="F596" s="4">
        <f t="shared" ca="1" si="41"/>
        <v>3.8169973312639236</v>
      </c>
    </row>
    <row r="597" spans="1:6" x14ac:dyDescent="0.15">
      <c r="A597" s="1">
        <v>39258</v>
      </c>
      <c r="B597" s="2">
        <v>3877.59</v>
      </c>
      <c r="C597" s="2">
        <f t="shared" ca="1" si="38"/>
        <v>3956.7572222222216</v>
      </c>
      <c r="D597" t="str">
        <f t="shared" ca="1" si="39"/>
        <v>卖</v>
      </c>
      <c r="E597" s="3">
        <f t="shared" ca="1" si="40"/>
        <v>-4.2908306449821354E-2</v>
      </c>
      <c r="F597" s="4">
        <f t="shared" ca="1" si="41"/>
        <v>3.6532164400559011</v>
      </c>
    </row>
    <row r="598" spans="1:6" x14ac:dyDescent="0.15">
      <c r="A598" s="1">
        <v>39259</v>
      </c>
      <c r="B598" s="2">
        <v>3928.21</v>
      </c>
      <c r="C598" s="2">
        <f t="shared" ca="1" si="38"/>
        <v>3956.7716666666665</v>
      </c>
      <c r="D598" t="str">
        <f t="shared" ca="1" si="39"/>
        <v>卖</v>
      </c>
      <c r="E598" s="3" t="str">
        <f t="shared" ca="1" si="40"/>
        <v/>
      </c>
      <c r="F598" s="4">
        <f t="shared" ca="1" si="41"/>
        <v>3.6532164400559011</v>
      </c>
    </row>
    <row r="599" spans="1:6" x14ac:dyDescent="0.15">
      <c r="A599" s="1">
        <v>39260</v>
      </c>
      <c r="B599" s="2">
        <v>4040.48</v>
      </c>
      <c r="C599" s="2">
        <f t="shared" ca="1" si="38"/>
        <v>3969.9116666666669</v>
      </c>
      <c r="D599" t="str">
        <f t="shared" ca="1" si="39"/>
        <v>买</v>
      </c>
      <c r="E599" s="3" t="str">
        <f t="shared" ca="1" si="40"/>
        <v/>
      </c>
      <c r="F599" s="4">
        <f t="shared" ca="1" si="41"/>
        <v>3.6532164400559011</v>
      </c>
    </row>
    <row r="600" spans="1:6" x14ac:dyDescent="0.15">
      <c r="A600" s="1">
        <v>39261</v>
      </c>
      <c r="B600" s="2">
        <v>3858.52</v>
      </c>
      <c r="C600" s="2">
        <f t="shared" ca="1" si="38"/>
        <v>3989.1944444444443</v>
      </c>
      <c r="D600" t="str">
        <f t="shared" ca="1" si="39"/>
        <v>卖</v>
      </c>
      <c r="E600" s="3">
        <f t="shared" ca="1" si="40"/>
        <v>-4.5034253356036946E-2</v>
      </c>
      <c r="F600" s="4">
        <f t="shared" ca="1" si="41"/>
        <v>3.4886965653299842</v>
      </c>
    </row>
    <row r="601" spans="1:6" x14ac:dyDescent="0.15">
      <c r="A601" s="1">
        <v>39262</v>
      </c>
      <c r="B601" s="2">
        <v>3764.08</v>
      </c>
      <c r="C601" s="2">
        <f t="shared" ca="1" si="38"/>
        <v>3996.3861111111119</v>
      </c>
      <c r="D601" t="str">
        <f t="shared" ca="1" si="39"/>
        <v>卖</v>
      </c>
      <c r="E601" s="3" t="str">
        <f t="shared" ca="1" si="40"/>
        <v/>
      </c>
      <c r="F601" s="4">
        <f t="shared" ca="1" si="41"/>
        <v>3.4886965653299842</v>
      </c>
    </row>
    <row r="602" spans="1:6" x14ac:dyDescent="0.15">
      <c r="A602" s="1">
        <v>39265</v>
      </c>
      <c r="B602" s="2">
        <v>3757.66</v>
      </c>
      <c r="C602" s="2">
        <f t="shared" ca="1" si="38"/>
        <v>4000.835</v>
      </c>
      <c r="D602" t="str">
        <f t="shared" ca="1" si="39"/>
        <v>卖</v>
      </c>
      <c r="E602" s="3" t="str">
        <f t="shared" ca="1" si="40"/>
        <v/>
      </c>
      <c r="F602" s="4">
        <f t="shared" ca="1" si="41"/>
        <v>3.4886965653299842</v>
      </c>
    </row>
    <row r="603" spans="1:6" x14ac:dyDescent="0.15">
      <c r="A603" s="1">
        <v>39266</v>
      </c>
      <c r="B603" s="2">
        <v>3832.23</v>
      </c>
      <c r="C603" s="2">
        <f t="shared" ca="1" si="38"/>
        <v>4002.4977777777772</v>
      </c>
      <c r="D603" t="str">
        <f t="shared" ca="1" si="39"/>
        <v>卖</v>
      </c>
      <c r="E603" s="3" t="str">
        <f t="shared" ca="1" si="40"/>
        <v/>
      </c>
      <c r="F603" s="4">
        <f t="shared" ca="1" si="41"/>
        <v>3.4886965653299842</v>
      </c>
    </row>
    <row r="604" spans="1:6" x14ac:dyDescent="0.15">
      <c r="A604" s="1">
        <v>39267</v>
      </c>
      <c r="B604" s="2">
        <v>3743.58</v>
      </c>
      <c r="C604" s="2">
        <f t="shared" ca="1" si="38"/>
        <v>3997.2594444444444</v>
      </c>
      <c r="D604" t="str">
        <f t="shared" ca="1" si="39"/>
        <v>卖</v>
      </c>
      <c r="E604" s="3" t="str">
        <f t="shared" ca="1" si="40"/>
        <v/>
      </c>
      <c r="F604" s="4">
        <f t="shared" ca="1" si="41"/>
        <v>3.4886965653299842</v>
      </c>
    </row>
    <row r="605" spans="1:6" x14ac:dyDescent="0.15">
      <c r="A605" s="1">
        <v>39268</v>
      </c>
      <c r="B605" s="2">
        <v>3537.44</v>
      </c>
      <c r="C605" s="2">
        <f t="shared" ca="1" si="38"/>
        <v>3975.3472222222222</v>
      </c>
      <c r="D605" t="str">
        <f t="shared" ca="1" si="39"/>
        <v>卖</v>
      </c>
      <c r="E605" s="3" t="str">
        <f t="shared" ca="1" si="40"/>
        <v/>
      </c>
      <c r="F605" s="4">
        <f t="shared" ca="1" si="41"/>
        <v>3.4886965653299842</v>
      </c>
    </row>
    <row r="606" spans="1:6" x14ac:dyDescent="0.15">
      <c r="A606" s="1">
        <v>39269</v>
      </c>
      <c r="B606" s="2">
        <v>3710.28</v>
      </c>
      <c r="C606" s="2">
        <f t="shared" ca="1" si="38"/>
        <v>3957.2455555555553</v>
      </c>
      <c r="D606" t="str">
        <f t="shared" ca="1" si="39"/>
        <v>卖</v>
      </c>
      <c r="E606" s="3" t="str">
        <f t="shared" ca="1" si="40"/>
        <v/>
      </c>
      <c r="F606" s="4">
        <f t="shared" ca="1" si="41"/>
        <v>3.4886965653299842</v>
      </c>
    </row>
    <row r="607" spans="1:6" x14ac:dyDescent="0.15">
      <c r="A607" s="1">
        <v>39272</v>
      </c>
      <c r="B607" s="2">
        <v>3821.3</v>
      </c>
      <c r="C607" s="2">
        <f t="shared" ca="1" si="38"/>
        <v>3940.7472222222227</v>
      </c>
      <c r="D607" t="str">
        <f t="shared" ca="1" si="39"/>
        <v>卖</v>
      </c>
      <c r="E607" s="3" t="str">
        <f t="shared" ca="1" si="40"/>
        <v/>
      </c>
      <c r="F607" s="4">
        <f t="shared" ca="1" si="41"/>
        <v>3.4886965653299842</v>
      </c>
    </row>
    <row r="608" spans="1:6" x14ac:dyDescent="0.15">
      <c r="A608" s="1">
        <v>39273</v>
      </c>
      <c r="B608" s="2">
        <v>3775.62</v>
      </c>
      <c r="C608" s="2">
        <f t="shared" ca="1" si="38"/>
        <v>3924.0694444444443</v>
      </c>
      <c r="D608" t="str">
        <f t="shared" ca="1" si="39"/>
        <v>卖</v>
      </c>
      <c r="E608" s="3" t="str">
        <f t="shared" ca="1" si="40"/>
        <v/>
      </c>
      <c r="F608" s="4">
        <f t="shared" ca="1" si="41"/>
        <v>3.4886965653299842</v>
      </c>
    </row>
    <row r="609" spans="1:6" x14ac:dyDescent="0.15">
      <c r="A609" s="1">
        <v>39274</v>
      </c>
      <c r="B609" s="2">
        <v>3789.87</v>
      </c>
      <c r="C609" s="2">
        <f t="shared" ca="1" si="38"/>
        <v>3906.8744444444446</v>
      </c>
      <c r="D609" t="str">
        <f t="shared" ca="1" si="39"/>
        <v>卖</v>
      </c>
      <c r="E609" s="3" t="str">
        <f t="shared" ca="1" si="40"/>
        <v/>
      </c>
      <c r="F609" s="4">
        <f t="shared" ca="1" si="41"/>
        <v>3.4886965653299842</v>
      </c>
    </row>
    <row r="610" spans="1:6" x14ac:dyDescent="0.15">
      <c r="A610" s="1">
        <v>39275</v>
      </c>
      <c r="B610" s="2">
        <v>3816.92</v>
      </c>
      <c r="C610" s="2">
        <f t="shared" ca="1" si="38"/>
        <v>3884.0605555555562</v>
      </c>
      <c r="D610" t="str">
        <f t="shared" ca="1" si="39"/>
        <v>卖</v>
      </c>
      <c r="E610" s="3" t="str">
        <f t="shared" ca="1" si="40"/>
        <v/>
      </c>
      <c r="F610" s="4">
        <f t="shared" ca="1" si="41"/>
        <v>3.4886965653299842</v>
      </c>
    </row>
    <row r="611" spans="1:6" x14ac:dyDescent="0.15">
      <c r="A611" s="1">
        <v>39276</v>
      </c>
      <c r="B611" s="2">
        <v>3820.12</v>
      </c>
      <c r="C611" s="2">
        <f t="shared" ca="1" si="38"/>
        <v>3860.0116666666677</v>
      </c>
      <c r="D611" t="str">
        <f t="shared" ca="1" si="39"/>
        <v>卖</v>
      </c>
      <c r="E611" s="3" t="str">
        <f t="shared" ca="1" si="40"/>
        <v/>
      </c>
      <c r="F611" s="4">
        <f t="shared" ca="1" si="41"/>
        <v>3.4886965653299842</v>
      </c>
    </row>
    <row r="612" spans="1:6" x14ac:dyDescent="0.15">
      <c r="A612" s="1">
        <v>39279</v>
      </c>
      <c r="B612" s="2">
        <v>3697.97</v>
      </c>
      <c r="C612" s="2">
        <f t="shared" ca="1" si="38"/>
        <v>3834.4766666666669</v>
      </c>
      <c r="D612" t="str">
        <f t="shared" ca="1" si="39"/>
        <v>卖</v>
      </c>
      <c r="E612" s="3" t="str">
        <f t="shared" ca="1" si="40"/>
        <v/>
      </c>
      <c r="F612" s="4">
        <f t="shared" ca="1" si="41"/>
        <v>3.4886965653299842</v>
      </c>
    </row>
    <row r="613" spans="1:6" x14ac:dyDescent="0.15">
      <c r="A613" s="1">
        <v>39280</v>
      </c>
      <c r="B613" s="2">
        <v>3789.65</v>
      </c>
      <c r="C613" s="2">
        <f t="shared" ca="1" si="38"/>
        <v>3811.8305555555562</v>
      </c>
      <c r="D613" t="str">
        <f t="shared" ca="1" si="39"/>
        <v>卖</v>
      </c>
      <c r="E613" s="3" t="str">
        <f t="shared" ca="1" si="40"/>
        <v/>
      </c>
      <c r="F613" s="4">
        <f t="shared" ca="1" si="41"/>
        <v>3.4886965653299842</v>
      </c>
    </row>
    <row r="614" spans="1:6" x14ac:dyDescent="0.15">
      <c r="A614" s="1">
        <v>39281</v>
      </c>
      <c r="B614" s="2">
        <v>3807.57</v>
      </c>
      <c r="C614" s="2">
        <f t="shared" ca="1" si="38"/>
        <v>3798.2827777777784</v>
      </c>
      <c r="D614" t="str">
        <f t="shared" ca="1" si="39"/>
        <v>买</v>
      </c>
      <c r="E614" s="3" t="str">
        <f t="shared" ca="1" si="40"/>
        <v/>
      </c>
      <c r="F614" s="4">
        <f t="shared" ca="1" si="41"/>
        <v>3.4886965653299842</v>
      </c>
    </row>
    <row r="615" spans="1:6" x14ac:dyDescent="0.15">
      <c r="A615" s="1">
        <v>39282</v>
      </c>
      <c r="B615" s="2">
        <v>3807</v>
      </c>
      <c r="C615" s="2">
        <f t="shared" ca="1" si="38"/>
        <v>3794.3611111111118</v>
      </c>
      <c r="D615" t="str">
        <f t="shared" ca="1" si="39"/>
        <v>买</v>
      </c>
      <c r="E615" s="3">
        <f t="shared" ca="1" si="40"/>
        <v>-1.4970177829953801E-4</v>
      </c>
      <c r="F615" s="4">
        <f t="shared" ca="1" si="41"/>
        <v>3.4881743012502069</v>
      </c>
    </row>
    <row r="616" spans="1:6" x14ac:dyDescent="0.15">
      <c r="A616" s="1">
        <v>39283</v>
      </c>
      <c r="B616" s="2">
        <v>3971.88</v>
      </c>
      <c r="C616" s="2">
        <f t="shared" ca="1" si="38"/>
        <v>3796.7872222222231</v>
      </c>
      <c r="D616" t="str">
        <f t="shared" ca="1" si="39"/>
        <v>买</v>
      </c>
      <c r="E616" s="3">
        <f t="shared" ca="1" si="40"/>
        <v>4.3309692671394728E-2</v>
      </c>
      <c r="F616" s="4">
        <f t="shared" ca="1" si="41"/>
        <v>3.6392460582216102</v>
      </c>
    </row>
    <row r="617" spans="1:6" x14ac:dyDescent="0.15">
      <c r="A617" s="1">
        <v>39286</v>
      </c>
      <c r="B617" s="2">
        <v>4156.72</v>
      </c>
      <c r="C617" s="2">
        <f t="shared" ca="1" si="38"/>
        <v>3803.2450000000003</v>
      </c>
      <c r="D617" t="str">
        <f t="shared" ca="1" si="39"/>
        <v>买</v>
      </c>
      <c r="E617" s="3">
        <f t="shared" ca="1" si="40"/>
        <v>4.653715620814336E-2</v>
      </c>
      <c r="F617" s="4">
        <f t="shared" ca="1" si="41"/>
        <v>3.8086062205129392</v>
      </c>
    </row>
    <row r="618" spans="1:6" x14ac:dyDescent="0.15">
      <c r="A618" s="1">
        <v>39287</v>
      </c>
      <c r="B618" s="2">
        <v>4161.3500000000004</v>
      </c>
      <c r="C618" s="2">
        <f t="shared" ca="1" si="38"/>
        <v>3820.068888888889</v>
      </c>
      <c r="D618" t="str">
        <f t="shared" ca="1" si="39"/>
        <v>买</v>
      </c>
      <c r="E618" s="3">
        <f t="shared" ca="1" si="40"/>
        <v>1.11385900421479E-3</v>
      </c>
      <c r="F618" s="4">
        <f t="shared" ca="1" si="41"/>
        <v>3.8128484708451658</v>
      </c>
    </row>
    <row r="619" spans="1:6" x14ac:dyDescent="0.15">
      <c r="A619" s="1">
        <v>39288</v>
      </c>
      <c r="B619" s="2">
        <v>4255.46</v>
      </c>
      <c r="C619" s="2">
        <f t="shared" ca="1" si="38"/>
        <v>3847.3677777777775</v>
      </c>
      <c r="D619" t="str">
        <f t="shared" ca="1" si="39"/>
        <v>买</v>
      </c>
      <c r="E619" s="3">
        <f t="shared" ca="1" si="40"/>
        <v>2.2615257068018702E-2</v>
      </c>
      <c r="F619" s="4">
        <f t="shared" ca="1" si="41"/>
        <v>3.8990770191747313</v>
      </c>
    </row>
    <row r="620" spans="1:6" x14ac:dyDescent="0.15">
      <c r="A620" s="1">
        <v>39289</v>
      </c>
      <c r="B620" s="2">
        <v>4303.1899999999996</v>
      </c>
      <c r="C620" s="2">
        <f t="shared" ca="1" si="38"/>
        <v>3877.6749999999997</v>
      </c>
      <c r="D620" t="str">
        <f t="shared" ca="1" si="39"/>
        <v>买</v>
      </c>
      <c r="E620" s="3">
        <f t="shared" ca="1" si="40"/>
        <v>1.1216178744483551E-2</v>
      </c>
      <c r="F620" s="4">
        <f t="shared" ca="1" si="41"/>
        <v>3.942809763960303</v>
      </c>
    </row>
    <row r="621" spans="1:6" x14ac:dyDescent="0.15">
      <c r="A621" s="1">
        <v>39290</v>
      </c>
      <c r="B621" s="2">
        <v>4307.1400000000003</v>
      </c>
      <c r="C621" s="2">
        <f t="shared" ca="1" si="38"/>
        <v>3904.0588888888888</v>
      </c>
      <c r="D621" t="str">
        <f t="shared" ca="1" si="39"/>
        <v>买</v>
      </c>
      <c r="E621" s="3">
        <f t="shared" ca="1" si="40"/>
        <v>9.1792367987486578E-4</v>
      </c>
      <c r="F621" s="4">
        <f t="shared" ca="1" si="41"/>
        <v>3.9464289624078841</v>
      </c>
    </row>
    <row r="622" spans="1:6" x14ac:dyDescent="0.15">
      <c r="A622" s="1">
        <v>39293</v>
      </c>
      <c r="B622" s="2">
        <v>4410.3</v>
      </c>
      <c r="C622" s="2">
        <f t="shared" ca="1" si="38"/>
        <v>3941.0988888888887</v>
      </c>
      <c r="D622" t="str">
        <f t="shared" ca="1" si="39"/>
        <v>买</v>
      </c>
      <c r="E622" s="3">
        <f t="shared" ca="1" si="40"/>
        <v>2.3950927993982019E-2</v>
      </c>
      <c r="F622" s="4">
        <f t="shared" ca="1" si="41"/>
        <v>4.0409495983198802</v>
      </c>
    </row>
    <row r="623" spans="1:6" x14ac:dyDescent="0.15">
      <c r="A623" s="1">
        <v>39294</v>
      </c>
      <c r="B623" s="2">
        <v>4460.5600000000004</v>
      </c>
      <c r="C623" s="2">
        <f t="shared" ca="1" si="38"/>
        <v>3992.3833333333332</v>
      </c>
      <c r="D623" t="str">
        <f t="shared" ca="1" si="39"/>
        <v>买</v>
      </c>
      <c r="E623" s="3">
        <f t="shared" ca="1" si="40"/>
        <v>1.1396050155318305E-2</v>
      </c>
      <c r="F623" s="4">
        <f t="shared" ca="1" si="41"/>
        <v>4.0870004626174472</v>
      </c>
    </row>
    <row r="624" spans="1:6" x14ac:dyDescent="0.15">
      <c r="A624" s="1">
        <v>39295</v>
      </c>
      <c r="B624" s="2">
        <v>4290.4799999999996</v>
      </c>
      <c r="C624" s="2">
        <f t="shared" ca="1" si="38"/>
        <v>4024.6166666666668</v>
      </c>
      <c r="D624" t="str">
        <f t="shared" ca="1" si="39"/>
        <v>买</v>
      </c>
      <c r="E624" s="3">
        <f t="shared" ca="1" si="40"/>
        <v>-3.8129741557114127E-2</v>
      </c>
      <c r="F624" s="4">
        <f t="shared" ca="1" si="41"/>
        <v>3.9311641912340383</v>
      </c>
    </row>
    <row r="625" spans="1:6" x14ac:dyDescent="0.15">
      <c r="A625" s="1">
        <v>39296</v>
      </c>
      <c r="B625" s="2">
        <v>4436.1899999999996</v>
      </c>
      <c r="C625" s="2">
        <f t="shared" ca="1" si="38"/>
        <v>4058.7772222222225</v>
      </c>
      <c r="D625" t="str">
        <f t="shared" ca="1" si="39"/>
        <v>买</v>
      </c>
      <c r="E625" s="3">
        <f t="shared" ca="1" si="40"/>
        <v>3.396123510656146E-2</v>
      </c>
      <c r="F625" s="4">
        <f t="shared" ca="1" si="41"/>
        <v>4.0646713825750327</v>
      </c>
    </row>
    <row r="626" spans="1:6" x14ac:dyDescent="0.15">
      <c r="A626" s="1">
        <v>39297</v>
      </c>
      <c r="B626" s="2">
        <v>4598.38</v>
      </c>
      <c r="C626" s="2">
        <f t="shared" ca="1" si="38"/>
        <v>4104.4861111111113</v>
      </c>
      <c r="D626" t="str">
        <f t="shared" ca="1" si="39"/>
        <v>买</v>
      </c>
      <c r="E626" s="3">
        <f t="shared" ca="1" si="40"/>
        <v>3.6560652271431238E-2</v>
      </c>
      <c r="F626" s="4">
        <f t="shared" ca="1" si="41"/>
        <v>4.2132784195909965</v>
      </c>
    </row>
    <row r="627" spans="1:6" x14ac:dyDescent="0.15">
      <c r="A627" s="1">
        <v>39300</v>
      </c>
      <c r="B627" s="2">
        <v>4703.9799999999996</v>
      </c>
      <c r="C627" s="2">
        <f t="shared" ca="1" si="38"/>
        <v>4155.2700000000004</v>
      </c>
      <c r="D627" t="str">
        <f t="shared" ca="1" si="39"/>
        <v>买</v>
      </c>
      <c r="E627" s="3">
        <f t="shared" ca="1" si="40"/>
        <v>2.2964609275440306E-2</v>
      </c>
      <c r="F627" s="4">
        <f t="shared" ca="1" si="41"/>
        <v>4.3100347122655487</v>
      </c>
    </row>
    <row r="628" spans="1:6" x14ac:dyDescent="0.15">
      <c r="A628" s="1">
        <v>39301</v>
      </c>
      <c r="B628" s="2">
        <v>4724.55</v>
      </c>
      <c r="C628" s="2">
        <f t="shared" ca="1" si="38"/>
        <v>4205.693888888889</v>
      </c>
      <c r="D628" t="str">
        <f t="shared" ca="1" si="39"/>
        <v>买</v>
      </c>
      <c r="E628" s="3">
        <f t="shared" ca="1" si="40"/>
        <v>4.3728927418911212E-3</v>
      </c>
      <c r="F628" s="4">
        <f t="shared" ca="1" si="41"/>
        <v>4.3288820317761134</v>
      </c>
    </row>
    <row r="629" spans="1:6" x14ac:dyDescent="0.15">
      <c r="A629" s="1">
        <v>39302</v>
      </c>
      <c r="B629" s="2">
        <v>4668.09</v>
      </c>
      <c r="C629" s="2">
        <f t="shared" ca="1" si="38"/>
        <v>4252.8033333333333</v>
      </c>
      <c r="D629" t="str">
        <f t="shared" ca="1" si="39"/>
        <v>买</v>
      </c>
      <c r="E629" s="3">
        <f t="shared" ca="1" si="40"/>
        <v>-1.1950344477251851E-2</v>
      </c>
      <c r="F629" s="4">
        <f t="shared" ca="1" si="41"/>
        <v>4.2771504002950032</v>
      </c>
    </row>
    <row r="630" spans="1:6" x14ac:dyDescent="0.15">
      <c r="A630" s="1">
        <v>39303</v>
      </c>
      <c r="B630" s="2">
        <v>4777.29</v>
      </c>
      <c r="C630" s="2">
        <f t="shared" ca="1" si="38"/>
        <v>4312.7655555555557</v>
      </c>
      <c r="D630" t="str">
        <f t="shared" ca="1" si="39"/>
        <v>买</v>
      </c>
      <c r="E630" s="3">
        <f t="shared" ca="1" si="40"/>
        <v>2.3392865176121269E-2</v>
      </c>
      <c r="F630" s="4">
        <f t="shared" ca="1" si="41"/>
        <v>4.3772052029470974</v>
      </c>
    </row>
    <row r="631" spans="1:6" x14ac:dyDescent="0.15">
      <c r="A631" s="1">
        <v>39304</v>
      </c>
      <c r="B631" s="2">
        <v>4726.68</v>
      </c>
      <c r="C631" s="2">
        <f t="shared" ca="1" si="38"/>
        <v>4364.8227777777774</v>
      </c>
      <c r="D631" t="str">
        <f t="shared" ca="1" si="39"/>
        <v>买</v>
      </c>
      <c r="E631" s="3">
        <f t="shared" ca="1" si="40"/>
        <v>-1.059387225812114E-2</v>
      </c>
      <c r="F631" s="4">
        <f t="shared" ca="1" si="41"/>
        <v>4.3308336501794926</v>
      </c>
    </row>
    <row r="632" spans="1:6" x14ac:dyDescent="0.15">
      <c r="A632" s="1">
        <v>39307</v>
      </c>
      <c r="B632" s="2">
        <v>4721.1899999999996</v>
      </c>
      <c r="C632" s="2">
        <f t="shared" ca="1" si="38"/>
        <v>4415.5794444444437</v>
      </c>
      <c r="D632" t="str">
        <f t="shared" ca="1" si="39"/>
        <v>买</v>
      </c>
      <c r="E632" s="3">
        <f t="shared" ca="1" si="40"/>
        <v>-1.1614917870472752E-3</v>
      </c>
      <c r="F632" s="4">
        <f t="shared" ca="1" si="41"/>
        <v>4.3258034224637409</v>
      </c>
    </row>
    <row r="633" spans="1:6" x14ac:dyDescent="0.15">
      <c r="A633" s="1">
        <v>39308</v>
      </c>
      <c r="B633" s="2">
        <v>4795.57</v>
      </c>
      <c r="C633" s="2">
        <f t="shared" ca="1" si="38"/>
        <v>4470.5</v>
      </c>
      <c r="D633" t="str">
        <f t="shared" ca="1" si="39"/>
        <v>买</v>
      </c>
      <c r="E633" s="3">
        <f t="shared" ca="1" si="40"/>
        <v>1.5754502572444595E-2</v>
      </c>
      <c r="F633" s="4">
        <f t="shared" ca="1" si="41"/>
        <v>4.3939543036108359</v>
      </c>
    </row>
    <row r="634" spans="1:6" x14ac:dyDescent="0.15">
      <c r="A634" s="1">
        <v>39309</v>
      </c>
      <c r="B634" s="2">
        <v>4798.75</v>
      </c>
      <c r="C634" s="2">
        <f t="shared" ca="1" si="38"/>
        <v>4516.4372222222219</v>
      </c>
      <c r="D634" t="str">
        <f t="shared" ca="1" si="39"/>
        <v>买</v>
      </c>
      <c r="E634" s="3">
        <f t="shared" ca="1" si="40"/>
        <v>6.6311199711410751E-4</v>
      </c>
      <c r="F634" s="4">
        <f t="shared" ca="1" si="41"/>
        <v>4.396867987424331</v>
      </c>
    </row>
    <row r="635" spans="1:6" x14ac:dyDescent="0.15">
      <c r="A635" s="1">
        <v>39310</v>
      </c>
      <c r="B635" s="2">
        <v>4721.9399999999996</v>
      </c>
      <c r="C635" s="2">
        <f t="shared" ca="1" si="38"/>
        <v>4547.8383333333331</v>
      </c>
      <c r="D635" t="str">
        <f t="shared" ca="1" si="39"/>
        <v>买</v>
      </c>
      <c r="E635" s="3">
        <f t="shared" ca="1" si="40"/>
        <v>-1.6006251628028267E-2</v>
      </c>
      <c r="F635" s="4">
        <f t="shared" ca="1" si="41"/>
        <v>4.3264906120423952</v>
      </c>
    </row>
    <row r="636" spans="1:6" x14ac:dyDescent="0.15">
      <c r="A636" s="1">
        <v>39311</v>
      </c>
      <c r="B636" s="2">
        <v>4626.58</v>
      </c>
      <c r="C636" s="2">
        <f t="shared" ca="1" si="38"/>
        <v>4573.6844444444441</v>
      </c>
      <c r="D636" t="str">
        <f t="shared" ca="1" si="39"/>
        <v>买</v>
      </c>
      <c r="E636" s="3">
        <f t="shared" ca="1" si="40"/>
        <v>-2.0195089306513814E-2</v>
      </c>
      <c r="F636" s="4">
        <f t="shared" ca="1" si="41"/>
        <v>4.2391167477484055</v>
      </c>
    </row>
    <row r="637" spans="1:6" x14ac:dyDescent="0.15">
      <c r="A637" s="1">
        <v>39314</v>
      </c>
      <c r="B637" s="2">
        <v>4885.43</v>
      </c>
      <c r="C637" s="2">
        <f t="shared" ca="1" si="38"/>
        <v>4608.682777777778</v>
      </c>
      <c r="D637" t="str">
        <f t="shared" ca="1" si="39"/>
        <v>买</v>
      </c>
      <c r="E637" s="3">
        <f t="shared" ca="1" si="40"/>
        <v>5.5948454365859934E-2</v>
      </c>
      <c r="F637" s="4">
        <f t="shared" ca="1" si="41"/>
        <v>4.4762887776613596</v>
      </c>
    </row>
    <row r="638" spans="1:6" x14ac:dyDescent="0.15">
      <c r="A638" s="1">
        <v>39315</v>
      </c>
      <c r="B638" s="2">
        <v>4972.71</v>
      </c>
      <c r="C638" s="2">
        <f t="shared" ca="1" si="38"/>
        <v>4645.878333333334</v>
      </c>
      <c r="D638" t="str">
        <f t="shared" ca="1" si="39"/>
        <v>买</v>
      </c>
      <c r="E638" s="3">
        <f t="shared" ca="1" si="40"/>
        <v>1.786536701989383E-2</v>
      </c>
      <c r="F638" s="4">
        <f t="shared" ca="1" si="41"/>
        <v>4.5562593195613115</v>
      </c>
    </row>
    <row r="639" spans="1:6" x14ac:dyDescent="0.15">
      <c r="A639" s="1">
        <v>39316</v>
      </c>
      <c r="B639" s="2">
        <v>5051.6899999999996</v>
      </c>
      <c r="C639" s="2">
        <f t="shared" ca="1" si="38"/>
        <v>4687.2422222222222</v>
      </c>
      <c r="D639" t="str">
        <f t="shared" ca="1" si="39"/>
        <v>买</v>
      </c>
      <c r="E639" s="3">
        <f t="shared" ca="1" si="40"/>
        <v>1.5882687709518395E-2</v>
      </c>
      <c r="F639" s="4">
        <f t="shared" ca="1" si="41"/>
        <v>4.6286249634574865</v>
      </c>
    </row>
    <row r="640" spans="1:6" x14ac:dyDescent="0.15">
      <c r="A640" s="1">
        <v>39317</v>
      </c>
      <c r="B640" s="2">
        <v>5135.93</v>
      </c>
      <c r="C640" s="2">
        <f t="shared" ca="1" si="38"/>
        <v>4727.5550000000012</v>
      </c>
      <c r="D640" t="str">
        <f t="shared" ca="1" si="39"/>
        <v>买</v>
      </c>
      <c r="E640" s="3">
        <f t="shared" ca="1" si="40"/>
        <v>1.6675607568952255E-2</v>
      </c>
      <c r="F640" s="4">
        <f t="shared" ca="1" si="41"/>
        <v>4.7058100969319598</v>
      </c>
    </row>
    <row r="641" spans="1:6" x14ac:dyDescent="0.15">
      <c r="A641" s="1">
        <v>39318</v>
      </c>
      <c r="B641" s="2">
        <v>5217.58</v>
      </c>
      <c r="C641" s="2">
        <f t="shared" ca="1" si="38"/>
        <v>4769.6116666666676</v>
      </c>
      <c r="D641" t="str">
        <f t="shared" ca="1" si="39"/>
        <v>买</v>
      </c>
      <c r="E641" s="3">
        <f t="shared" ca="1" si="40"/>
        <v>1.5897802345436807E-2</v>
      </c>
      <c r="F641" s="4">
        <f t="shared" ca="1" si="41"/>
        <v>4.7806221357281453</v>
      </c>
    </row>
    <row r="642" spans="1:6" x14ac:dyDescent="0.15">
      <c r="A642" s="1">
        <v>39321</v>
      </c>
      <c r="B642" s="2">
        <v>5243.15</v>
      </c>
      <c r="C642" s="2">
        <f t="shared" ca="1" si="38"/>
        <v>4822.5377777777785</v>
      </c>
      <c r="D642" t="str">
        <f t="shared" ca="1" si="39"/>
        <v>买</v>
      </c>
      <c r="E642" s="3">
        <f t="shared" ca="1" si="40"/>
        <v>4.9007394232574164E-3</v>
      </c>
      <c r="F642" s="4">
        <f t="shared" ca="1" si="41"/>
        <v>4.8040507190964057</v>
      </c>
    </row>
    <row r="643" spans="1:6" x14ac:dyDescent="0.15">
      <c r="A643" s="1">
        <v>39322</v>
      </c>
      <c r="B643" s="2">
        <v>5251.77</v>
      </c>
      <c r="C643" s="2">
        <f t="shared" ref="C643:C706" ca="1" si="42">IFERROR(AVERAGE(OFFSET(B643,0,0,-I$2,1)),AVERAGE(OFFSET(B643,0,0,-ROW()+1,1)))</f>
        <v>4867.847777777778</v>
      </c>
      <c r="D643" t="str">
        <f t="shared" ref="D643:D706" ca="1" si="43">IF(B643&gt;C643,"买","卖")</f>
        <v>买</v>
      </c>
      <c r="E643" s="3">
        <f t="shared" ca="1" si="40"/>
        <v>1.6440498555259087E-3</v>
      </c>
      <c r="F643" s="4">
        <f t="shared" ca="1" si="41"/>
        <v>4.8119488179870755</v>
      </c>
    </row>
    <row r="644" spans="1:6" x14ac:dyDescent="0.15">
      <c r="A644" s="1">
        <v>39323</v>
      </c>
      <c r="B644" s="2">
        <v>5171.82</v>
      </c>
      <c r="C644" s="2">
        <f t="shared" ca="1" si="42"/>
        <v>4899.7055555555562</v>
      </c>
      <c r="D644" t="str">
        <f t="shared" ca="1" si="43"/>
        <v>买</v>
      </c>
      <c r="E644" s="3">
        <f t="shared" ref="E644:E707" ca="1" si="44">IF(D643="买",B644/B643-1,"")</f>
        <v>-1.5223438954866775E-2</v>
      </c>
      <c r="F644" s="4">
        <f t="shared" ref="F644:F707" ca="1" si="45">IFERROR(F643*(1+E644),F643)</f>
        <v>4.7386944089025063</v>
      </c>
    </row>
    <row r="645" spans="1:6" x14ac:dyDescent="0.15">
      <c r="A645" s="1">
        <v>39324</v>
      </c>
      <c r="B645" s="2">
        <v>5241.2299999999996</v>
      </c>
      <c r="C645" s="2">
        <f t="shared" ca="1" si="42"/>
        <v>4929.5527777777779</v>
      </c>
      <c r="D645" t="str">
        <f t="shared" ca="1" si="43"/>
        <v>买</v>
      </c>
      <c r="E645" s="3">
        <f t="shared" ca="1" si="44"/>
        <v>1.3420807375353228E-2</v>
      </c>
      <c r="F645" s="4">
        <f t="shared" ca="1" si="45"/>
        <v>4.8022915137750504</v>
      </c>
    </row>
    <row r="646" spans="1:6" x14ac:dyDescent="0.15">
      <c r="A646" s="1">
        <v>39325</v>
      </c>
      <c r="B646" s="2">
        <v>5296.81</v>
      </c>
      <c r="C646" s="2">
        <f t="shared" ca="1" si="42"/>
        <v>4961.3450000000003</v>
      </c>
      <c r="D646" t="str">
        <f t="shared" ca="1" si="43"/>
        <v>买</v>
      </c>
      <c r="E646" s="3">
        <f t="shared" ca="1" si="44"/>
        <v>1.0604381032696786E-2</v>
      </c>
      <c r="F646" s="4">
        <f t="shared" ca="1" si="45"/>
        <v>4.8532168428172069</v>
      </c>
    </row>
    <row r="647" spans="1:6" x14ac:dyDescent="0.15">
      <c r="A647" s="1">
        <v>39328</v>
      </c>
      <c r="B647" s="2">
        <v>5419.17</v>
      </c>
      <c r="C647" s="2">
        <f t="shared" ca="1" si="42"/>
        <v>5003.0716666666667</v>
      </c>
      <c r="D647" t="str">
        <f t="shared" ca="1" si="43"/>
        <v>买</v>
      </c>
      <c r="E647" s="3">
        <f t="shared" ca="1" si="44"/>
        <v>2.310069645692403E-2</v>
      </c>
      <c r="F647" s="4">
        <f t="shared" ca="1" si="45"/>
        <v>4.9653295319427579</v>
      </c>
    </row>
    <row r="648" spans="1:6" x14ac:dyDescent="0.15">
      <c r="A648" s="1">
        <v>39329</v>
      </c>
      <c r="B648" s="2">
        <v>5360.33</v>
      </c>
      <c r="C648" s="2">
        <f t="shared" ca="1" si="42"/>
        <v>5035.4627777777778</v>
      </c>
      <c r="D648" t="str">
        <f t="shared" ca="1" si="43"/>
        <v>买</v>
      </c>
      <c r="E648" s="3">
        <f t="shared" ca="1" si="44"/>
        <v>-1.0857751279254924E-2</v>
      </c>
      <c r="F648" s="4">
        <f t="shared" ca="1" si="45"/>
        <v>4.9114172188653846</v>
      </c>
    </row>
    <row r="649" spans="1:6" x14ac:dyDescent="0.15">
      <c r="A649" s="1">
        <v>39330</v>
      </c>
      <c r="B649" s="2">
        <v>5363.25</v>
      </c>
      <c r="C649" s="2">
        <f t="shared" ca="1" si="42"/>
        <v>5070.8277777777785</v>
      </c>
      <c r="D649" t="str">
        <f t="shared" ca="1" si="43"/>
        <v>买</v>
      </c>
      <c r="E649" s="3">
        <f t="shared" ca="1" si="44"/>
        <v>5.4474258114711738E-4</v>
      </c>
      <c r="F649" s="4">
        <f t="shared" ca="1" si="45"/>
        <v>4.9140926769582798</v>
      </c>
    </row>
    <row r="650" spans="1:6" x14ac:dyDescent="0.15">
      <c r="A650" s="1">
        <v>39331</v>
      </c>
      <c r="B650" s="2">
        <v>5412.04</v>
      </c>
      <c r="C650" s="2">
        <f t="shared" ca="1" si="42"/>
        <v>5109.208333333333</v>
      </c>
      <c r="D650" t="str">
        <f t="shared" ca="1" si="43"/>
        <v>买</v>
      </c>
      <c r="E650" s="3">
        <f t="shared" ca="1" si="44"/>
        <v>9.0970959772525006E-3</v>
      </c>
      <c r="F650" s="4">
        <f t="shared" ca="1" si="45"/>
        <v>4.9587966496816831</v>
      </c>
    </row>
    <row r="651" spans="1:6" x14ac:dyDescent="0.15">
      <c r="A651" s="1">
        <v>39332</v>
      </c>
      <c r="B651" s="2">
        <v>5294.79</v>
      </c>
      <c r="C651" s="2">
        <f t="shared" ca="1" si="42"/>
        <v>5136.9427777777773</v>
      </c>
      <c r="D651" t="str">
        <f t="shared" ca="1" si="43"/>
        <v>买</v>
      </c>
      <c r="E651" s="3">
        <f t="shared" ca="1" si="44"/>
        <v>-2.1664658797791558E-2</v>
      </c>
      <c r="F651" s="4">
        <f t="shared" ca="1" si="45"/>
        <v>4.8513660122186977</v>
      </c>
    </row>
    <row r="652" spans="1:6" x14ac:dyDescent="0.15">
      <c r="A652" s="1">
        <v>39335</v>
      </c>
      <c r="B652" s="2">
        <v>5377.22</v>
      </c>
      <c r="C652" s="2">
        <f t="shared" ca="1" si="42"/>
        <v>5169.079999999999</v>
      </c>
      <c r="D652" t="str">
        <f t="shared" ca="1" si="43"/>
        <v>买</v>
      </c>
      <c r="E652" s="3">
        <f t="shared" ca="1" si="44"/>
        <v>1.5568133958098418E-2</v>
      </c>
      <c r="F652" s="4">
        <f t="shared" ca="1" si="45"/>
        <v>4.9268927281766839</v>
      </c>
    </row>
    <row r="653" spans="1:6" x14ac:dyDescent="0.15">
      <c r="A653" s="1">
        <v>39336</v>
      </c>
      <c r="B653" s="2">
        <v>5124.09</v>
      </c>
      <c r="C653" s="2">
        <f t="shared" ca="1" si="42"/>
        <v>5191.4216666666653</v>
      </c>
      <c r="D653" t="str">
        <f t="shared" ca="1" si="43"/>
        <v>卖</v>
      </c>
      <c r="E653" s="3">
        <f t="shared" ca="1" si="44"/>
        <v>-4.7074510620729648E-2</v>
      </c>
      <c r="F653" s="4">
        <f t="shared" ca="1" si="45"/>
        <v>4.6949616641169349</v>
      </c>
    </row>
    <row r="654" spans="1:6" x14ac:dyDescent="0.15">
      <c r="A654" s="1">
        <v>39337</v>
      </c>
      <c r="B654" s="2">
        <v>5202.8599999999997</v>
      </c>
      <c r="C654" s="2">
        <f t="shared" ca="1" si="42"/>
        <v>5223.437222222221</v>
      </c>
      <c r="D654" t="str">
        <f t="shared" ca="1" si="43"/>
        <v>卖</v>
      </c>
      <c r="E654" s="3" t="str">
        <f t="shared" ca="1" si="44"/>
        <v/>
      </c>
      <c r="F654" s="4">
        <f t="shared" ca="1" si="45"/>
        <v>4.6949616641169349</v>
      </c>
    </row>
    <row r="655" spans="1:6" x14ac:dyDescent="0.15">
      <c r="A655" s="1">
        <v>39338</v>
      </c>
      <c r="B655" s="2">
        <v>5349.97</v>
      </c>
      <c r="C655" s="2">
        <f t="shared" ca="1" si="42"/>
        <v>5249.244999999999</v>
      </c>
      <c r="D655" t="str">
        <f t="shared" ca="1" si="43"/>
        <v>买</v>
      </c>
      <c r="E655" s="3" t="str">
        <f t="shared" ca="1" si="44"/>
        <v/>
      </c>
      <c r="F655" s="4">
        <f t="shared" ca="1" si="45"/>
        <v>4.6949616641169349</v>
      </c>
    </row>
    <row r="656" spans="1:6" x14ac:dyDescent="0.15">
      <c r="A656" s="1">
        <v>39339</v>
      </c>
      <c r="B656" s="2">
        <v>5397.28</v>
      </c>
      <c r="C656" s="2">
        <f t="shared" ca="1" si="42"/>
        <v>5272.8322222222223</v>
      </c>
      <c r="D656" t="str">
        <f t="shared" ca="1" si="43"/>
        <v>买</v>
      </c>
      <c r="E656" s="3">
        <f t="shared" ca="1" si="44"/>
        <v>8.8430402413470777E-3</v>
      </c>
      <c r="F656" s="4">
        <f t="shared" ca="1" si="45"/>
        <v>4.7364793990443026</v>
      </c>
    </row>
    <row r="657" spans="1:6" x14ac:dyDescent="0.15">
      <c r="A657" s="1">
        <v>39342</v>
      </c>
      <c r="B657" s="2">
        <v>5498.91</v>
      </c>
      <c r="C657" s="2">
        <f t="shared" ca="1" si="42"/>
        <v>5297.6777777777779</v>
      </c>
      <c r="D657" t="str">
        <f t="shared" ca="1" si="43"/>
        <v>买</v>
      </c>
      <c r="E657" s="3">
        <f t="shared" ca="1" si="44"/>
        <v>1.8829855038093202E-2</v>
      </c>
      <c r="F657" s="4">
        <f t="shared" ca="1" si="45"/>
        <v>4.8256666195192217</v>
      </c>
    </row>
    <row r="658" spans="1:6" x14ac:dyDescent="0.15">
      <c r="A658" s="1">
        <v>39343</v>
      </c>
      <c r="B658" s="2">
        <v>5476.84</v>
      </c>
      <c r="C658" s="2">
        <f t="shared" ca="1" si="42"/>
        <v>5316.6172222222222</v>
      </c>
      <c r="D658" t="str">
        <f t="shared" ca="1" si="43"/>
        <v>买</v>
      </c>
      <c r="E658" s="3">
        <f t="shared" ca="1" si="44"/>
        <v>-4.0135226799492552E-3</v>
      </c>
      <c r="F658" s="4">
        <f t="shared" ca="1" si="45"/>
        <v>4.8062986970959072</v>
      </c>
    </row>
    <row r="659" spans="1:6" x14ac:dyDescent="0.15">
      <c r="A659" s="1">
        <v>39344</v>
      </c>
      <c r="B659" s="2">
        <v>5419.27</v>
      </c>
      <c r="C659" s="2">
        <f t="shared" ca="1" si="42"/>
        <v>5327.822222222223</v>
      </c>
      <c r="D659" t="str">
        <f t="shared" ca="1" si="43"/>
        <v>买</v>
      </c>
      <c r="E659" s="3">
        <f t="shared" ca="1" si="44"/>
        <v>-1.051153584913922E-2</v>
      </c>
      <c r="F659" s="4">
        <f t="shared" ca="1" si="45"/>
        <v>4.7557771160397122</v>
      </c>
    </row>
    <row r="660" spans="1:6" x14ac:dyDescent="0.15">
      <c r="A660" s="1">
        <v>39345</v>
      </c>
      <c r="B660" s="2">
        <v>5494.92</v>
      </c>
      <c r="C660" s="2">
        <f t="shared" ca="1" si="42"/>
        <v>5341.809444444445</v>
      </c>
      <c r="D660" t="str">
        <f t="shared" ca="1" si="43"/>
        <v>买</v>
      </c>
      <c r="E660" s="3">
        <f t="shared" ca="1" si="44"/>
        <v>1.3959444722259517E-2</v>
      </c>
      <c r="F660" s="4">
        <f t="shared" ca="1" si="45"/>
        <v>4.8221651238024554</v>
      </c>
    </row>
    <row r="661" spans="1:6" x14ac:dyDescent="0.15">
      <c r="A661" s="1">
        <v>39346</v>
      </c>
      <c r="B661" s="2">
        <v>5468.1</v>
      </c>
      <c r="C661" s="2">
        <f t="shared" ca="1" si="42"/>
        <v>5353.8277777777785</v>
      </c>
      <c r="D661" t="str">
        <f t="shared" ca="1" si="43"/>
        <v>买</v>
      </c>
      <c r="E661" s="3">
        <f t="shared" ca="1" si="44"/>
        <v>-4.880871787032337E-3</v>
      </c>
      <c r="F661" s="4">
        <f t="shared" ca="1" si="45"/>
        <v>4.798628754097277</v>
      </c>
    </row>
    <row r="662" spans="1:6" x14ac:dyDescent="0.15">
      <c r="A662" s="1">
        <v>39349</v>
      </c>
      <c r="B662" s="2">
        <v>5513.9</v>
      </c>
      <c r="C662" s="2">
        <f t="shared" ca="1" si="42"/>
        <v>5372.8322222222232</v>
      </c>
      <c r="D662" t="str">
        <f t="shared" ca="1" si="43"/>
        <v>买</v>
      </c>
      <c r="E662" s="3">
        <f t="shared" ca="1" si="44"/>
        <v>8.3758526727746307E-3</v>
      </c>
      <c r="F662" s="4">
        <f t="shared" ca="1" si="45"/>
        <v>4.8388213615729354</v>
      </c>
    </row>
    <row r="663" spans="1:6" x14ac:dyDescent="0.15">
      <c r="A663" s="1">
        <v>39350</v>
      </c>
      <c r="B663" s="2">
        <v>5454.62</v>
      </c>
      <c r="C663" s="2">
        <f t="shared" ca="1" si="42"/>
        <v>5384.6872222222219</v>
      </c>
      <c r="D663" t="str">
        <f t="shared" ca="1" si="43"/>
        <v>买</v>
      </c>
      <c r="E663" s="3">
        <f t="shared" ca="1" si="44"/>
        <v>-1.0751011081085893E-2</v>
      </c>
      <c r="F663" s="4">
        <f t="shared" ca="1" si="45"/>
        <v>4.7867991394952698</v>
      </c>
    </row>
    <row r="664" spans="1:6" x14ac:dyDescent="0.15">
      <c r="A664" s="1">
        <v>39351</v>
      </c>
      <c r="B664" s="2">
        <v>5361.02</v>
      </c>
      <c r="C664" s="2">
        <f t="shared" ca="1" si="42"/>
        <v>5388.2544444444447</v>
      </c>
      <c r="D664" t="str">
        <f t="shared" ca="1" si="43"/>
        <v>卖</v>
      </c>
      <c r="E664" s="3">
        <f t="shared" ca="1" si="44"/>
        <v>-1.715976548320497E-2</v>
      </c>
      <c r="F664" s="4">
        <f t="shared" ca="1" si="45"/>
        <v>4.7046587888463236</v>
      </c>
    </row>
    <row r="665" spans="1:6" x14ac:dyDescent="0.15">
      <c r="A665" s="1">
        <v>39352</v>
      </c>
      <c r="B665" s="2">
        <v>5427.66</v>
      </c>
      <c r="C665" s="2">
        <f t="shared" ca="1" si="42"/>
        <v>5388.7261111111111</v>
      </c>
      <c r="D665" t="str">
        <f t="shared" ca="1" si="43"/>
        <v>买</v>
      </c>
      <c r="E665" s="3" t="str">
        <f t="shared" ca="1" si="44"/>
        <v/>
      </c>
      <c r="F665" s="4">
        <f t="shared" ca="1" si="45"/>
        <v>4.7046587888463236</v>
      </c>
    </row>
    <row r="666" spans="1:6" x14ac:dyDescent="0.15">
      <c r="A666" s="1">
        <v>39353</v>
      </c>
      <c r="B666" s="2">
        <v>5580.81</v>
      </c>
      <c r="C666" s="2">
        <f t="shared" ca="1" si="42"/>
        <v>5400.9750000000004</v>
      </c>
      <c r="D666" t="str">
        <f t="shared" ca="1" si="43"/>
        <v>买</v>
      </c>
      <c r="E666" s="3">
        <f t="shared" ca="1" si="44"/>
        <v>2.8216579520456531E-2</v>
      </c>
      <c r="F666" s="4">
        <f t="shared" ca="1" si="45"/>
        <v>4.8374081676784204</v>
      </c>
    </row>
    <row r="667" spans="1:6" x14ac:dyDescent="0.15">
      <c r="A667" s="1">
        <v>39363</v>
      </c>
      <c r="B667" s="2">
        <v>5653.14</v>
      </c>
      <c r="C667" s="2">
        <f t="shared" ca="1" si="42"/>
        <v>5417.08</v>
      </c>
      <c r="D667" t="str">
        <f t="shared" ca="1" si="43"/>
        <v>买</v>
      </c>
      <c r="E667" s="3">
        <f t="shared" ca="1" si="44"/>
        <v>1.2960484230783775E-2</v>
      </c>
      <c r="F667" s="4">
        <f t="shared" ca="1" si="45"/>
        <v>4.9001033199534811</v>
      </c>
    </row>
    <row r="668" spans="1:6" x14ac:dyDescent="0.15">
      <c r="A668" s="1">
        <v>39364</v>
      </c>
      <c r="B668" s="2">
        <v>5675.93</v>
      </c>
      <c r="C668" s="2">
        <f t="shared" ca="1" si="42"/>
        <v>5431.7405555555551</v>
      </c>
      <c r="D668" t="str">
        <f t="shared" ca="1" si="43"/>
        <v>买</v>
      </c>
      <c r="E668" s="3">
        <f t="shared" ca="1" si="44"/>
        <v>4.0313878658586599E-3</v>
      </c>
      <c r="F668" s="4">
        <f t="shared" ca="1" si="45"/>
        <v>4.919857537018995</v>
      </c>
    </row>
    <row r="669" spans="1:6" x14ac:dyDescent="0.15">
      <c r="A669" s="1">
        <v>39365</v>
      </c>
      <c r="B669" s="2">
        <v>5685.76</v>
      </c>
      <c r="C669" s="2">
        <f t="shared" ca="1" si="42"/>
        <v>5453.4611111111117</v>
      </c>
      <c r="D669" t="str">
        <f t="shared" ca="1" si="43"/>
        <v>买</v>
      </c>
      <c r="E669" s="3">
        <f t="shared" ca="1" si="44"/>
        <v>1.7318747764683007E-3</v>
      </c>
      <c r="F669" s="4">
        <f t="shared" ca="1" si="45"/>
        <v>4.928378114191176</v>
      </c>
    </row>
    <row r="670" spans="1:6" x14ac:dyDescent="0.15">
      <c r="A670" s="1">
        <v>39366</v>
      </c>
      <c r="B670" s="2">
        <v>5760.08</v>
      </c>
      <c r="C670" s="2">
        <f t="shared" ca="1" si="42"/>
        <v>5474.7311111111112</v>
      </c>
      <c r="D670" t="str">
        <f t="shared" ca="1" si="43"/>
        <v>买</v>
      </c>
      <c r="E670" s="3">
        <f t="shared" ca="1" si="44"/>
        <v>1.3071251688428598E-2</v>
      </c>
      <c r="F670" s="4">
        <f t="shared" ca="1" si="45"/>
        <v>4.992798184937512</v>
      </c>
    </row>
    <row r="671" spans="1:6" x14ac:dyDescent="0.15">
      <c r="A671" s="1">
        <v>39367</v>
      </c>
      <c r="B671" s="2">
        <v>5737.22</v>
      </c>
      <c r="C671" s="2">
        <f t="shared" ca="1" si="42"/>
        <v>5508.7938888888893</v>
      </c>
      <c r="D671" t="str">
        <f t="shared" ca="1" si="43"/>
        <v>买</v>
      </c>
      <c r="E671" s="3">
        <f t="shared" ca="1" si="44"/>
        <v>-3.9686948792376775E-3</v>
      </c>
      <c r="F671" s="4">
        <f t="shared" ca="1" si="45"/>
        <v>4.9729832923478829</v>
      </c>
    </row>
    <row r="672" spans="1:6" x14ac:dyDescent="0.15">
      <c r="A672" s="1">
        <v>39370</v>
      </c>
      <c r="B672" s="2">
        <v>5821.45</v>
      </c>
      <c r="C672" s="2">
        <f t="shared" ca="1" si="42"/>
        <v>5543.16</v>
      </c>
      <c r="D672" t="str">
        <f t="shared" ca="1" si="43"/>
        <v>买</v>
      </c>
      <c r="E672" s="3">
        <f t="shared" ca="1" si="44"/>
        <v>1.4681326496107872E-2</v>
      </c>
      <c r="F672" s="4">
        <f t="shared" ca="1" si="45"/>
        <v>5.0459932837225319</v>
      </c>
    </row>
    <row r="673" spans="1:6" x14ac:dyDescent="0.15">
      <c r="A673" s="1">
        <v>39371</v>
      </c>
      <c r="B673" s="2">
        <v>5877.2</v>
      </c>
      <c r="C673" s="2">
        <f t="shared" ca="1" si="42"/>
        <v>5572.4505555555552</v>
      </c>
      <c r="D673" t="str">
        <f t="shared" ca="1" si="43"/>
        <v>买</v>
      </c>
      <c r="E673" s="3">
        <f t="shared" ca="1" si="44"/>
        <v>9.5766518650850507E-3</v>
      </c>
      <c r="F673" s="4">
        <f t="shared" ca="1" si="45"/>
        <v>5.0943170047143003</v>
      </c>
    </row>
    <row r="674" spans="1:6" x14ac:dyDescent="0.15">
      <c r="A674" s="1">
        <v>39372</v>
      </c>
      <c r="B674" s="2">
        <v>5824.12</v>
      </c>
      <c r="C674" s="2">
        <f t="shared" ca="1" si="42"/>
        <v>5596.1638888888883</v>
      </c>
      <c r="D674" t="str">
        <f t="shared" ca="1" si="43"/>
        <v>买</v>
      </c>
      <c r="E674" s="3">
        <f t="shared" ca="1" si="44"/>
        <v>-9.0315116041652654E-3</v>
      </c>
      <c r="F674" s="4">
        <f t="shared" ca="1" si="45"/>
        <v>5.0483076215709266</v>
      </c>
    </row>
    <row r="675" spans="1:6" x14ac:dyDescent="0.15">
      <c r="A675" s="1">
        <v>39373</v>
      </c>
      <c r="B675" s="2">
        <v>5615.75</v>
      </c>
      <c r="C675" s="2">
        <f t="shared" ca="1" si="42"/>
        <v>5602.6549999999997</v>
      </c>
      <c r="D675" t="str">
        <f t="shared" ca="1" si="43"/>
        <v>买</v>
      </c>
      <c r="E675" s="3">
        <f t="shared" ca="1" si="44"/>
        <v>-3.5777078768981396E-2</v>
      </c>
      <c r="F675" s="4">
        <f t="shared" ca="1" si="45"/>
        <v>4.8676939221439346</v>
      </c>
    </row>
    <row r="676" spans="1:6" x14ac:dyDescent="0.15">
      <c r="A676" s="1">
        <v>39374</v>
      </c>
      <c r="B676" s="2">
        <v>5614.06</v>
      </c>
      <c r="C676" s="2">
        <f t="shared" ca="1" si="42"/>
        <v>5610.2783333333327</v>
      </c>
      <c r="D676" t="str">
        <f t="shared" ca="1" si="43"/>
        <v>买</v>
      </c>
      <c r="E676" s="3">
        <f t="shared" ca="1" si="44"/>
        <v>-3.0093932244124044E-4</v>
      </c>
      <c r="F676" s="4">
        <f t="shared" ca="1" si="45"/>
        <v>4.8662290416331535</v>
      </c>
    </row>
    <row r="677" spans="1:6" x14ac:dyDescent="0.15">
      <c r="A677" s="1">
        <v>39377</v>
      </c>
      <c r="B677" s="2">
        <v>5472.68</v>
      </c>
      <c r="C677" s="2">
        <f t="shared" ca="1" si="42"/>
        <v>5613.2455555555543</v>
      </c>
      <c r="D677" t="str">
        <f t="shared" ca="1" si="43"/>
        <v>卖</v>
      </c>
      <c r="E677" s="3">
        <f t="shared" ca="1" si="44"/>
        <v>-2.5183200749546719E-2</v>
      </c>
      <c r="F677" s="4">
        <f t="shared" ca="1" si="45"/>
        <v>4.7436818187844318</v>
      </c>
    </row>
    <row r="678" spans="1:6" x14ac:dyDescent="0.15">
      <c r="A678" s="1">
        <v>39378</v>
      </c>
      <c r="B678" s="2">
        <v>5540.09</v>
      </c>
      <c r="C678" s="2">
        <f t="shared" ca="1" si="42"/>
        <v>5615.7550000000001</v>
      </c>
      <c r="D678" t="str">
        <f t="shared" ca="1" si="43"/>
        <v>卖</v>
      </c>
      <c r="E678" s="3" t="str">
        <f t="shared" ca="1" si="44"/>
        <v/>
      </c>
      <c r="F678" s="4">
        <f t="shared" ca="1" si="45"/>
        <v>4.7436818187844318</v>
      </c>
    </row>
    <row r="679" spans="1:6" x14ac:dyDescent="0.15">
      <c r="A679" s="1">
        <v>39379</v>
      </c>
      <c r="B679" s="2">
        <v>5588.01</v>
      </c>
      <c r="C679" s="2">
        <f t="shared" ca="1" si="42"/>
        <v>5622.4166666666661</v>
      </c>
      <c r="D679" t="str">
        <f t="shared" ca="1" si="43"/>
        <v>卖</v>
      </c>
      <c r="E679" s="3" t="str">
        <f t="shared" ca="1" si="44"/>
        <v/>
      </c>
      <c r="F679" s="4">
        <f t="shared" ca="1" si="45"/>
        <v>4.7436818187844318</v>
      </c>
    </row>
    <row r="680" spans="1:6" x14ac:dyDescent="0.15">
      <c r="A680" s="1">
        <v>39380</v>
      </c>
      <c r="B680" s="2">
        <v>5333.79</v>
      </c>
      <c r="C680" s="2">
        <f t="shared" ca="1" si="42"/>
        <v>5612.4105555555543</v>
      </c>
      <c r="D680" t="str">
        <f t="shared" ca="1" si="43"/>
        <v>卖</v>
      </c>
      <c r="E680" s="3" t="str">
        <f t="shared" ca="1" si="44"/>
        <v/>
      </c>
      <c r="F680" s="4">
        <f t="shared" ca="1" si="45"/>
        <v>4.7436818187844318</v>
      </c>
    </row>
    <row r="681" spans="1:6" x14ac:dyDescent="0.15">
      <c r="A681" s="1">
        <v>39381</v>
      </c>
      <c r="B681" s="2">
        <v>5394.81</v>
      </c>
      <c r="C681" s="2">
        <f t="shared" ca="1" si="42"/>
        <v>5609.0877777777769</v>
      </c>
      <c r="D681" t="str">
        <f t="shared" ca="1" si="43"/>
        <v>卖</v>
      </c>
      <c r="E681" s="3" t="str">
        <f t="shared" ca="1" si="44"/>
        <v/>
      </c>
      <c r="F681" s="4">
        <f t="shared" ca="1" si="45"/>
        <v>4.7436818187844318</v>
      </c>
    </row>
    <row r="682" spans="1:6" x14ac:dyDescent="0.15">
      <c r="A682" s="1">
        <v>39384</v>
      </c>
      <c r="B682" s="2">
        <v>5508.36</v>
      </c>
      <c r="C682" s="2">
        <f t="shared" ca="1" si="42"/>
        <v>5617.2733333333335</v>
      </c>
      <c r="D682" t="str">
        <f t="shared" ca="1" si="43"/>
        <v>卖</v>
      </c>
      <c r="E682" s="3" t="str">
        <f t="shared" ca="1" si="44"/>
        <v/>
      </c>
      <c r="F682" s="4">
        <f t="shared" ca="1" si="45"/>
        <v>4.7436818187844318</v>
      </c>
    </row>
    <row r="683" spans="1:6" x14ac:dyDescent="0.15">
      <c r="A683" s="1">
        <v>39385</v>
      </c>
      <c r="B683" s="2">
        <v>5596.07</v>
      </c>
      <c r="C683" s="2">
        <f t="shared" ca="1" si="42"/>
        <v>5626.6294444444438</v>
      </c>
      <c r="D683" t="str">
        <f t="shared" ca="1" si="43"/>
        <v>卖</v>
      </c>
      <c r="E683" s="3" t="str">
        <f t="shared" ca="1" si="44"/>
        <v/>
      </c>
      <c r="F683" s="4">
        <f t="shared" ca="1" si="45"/>
        <v>4.7436818187844318</v>
      </c>
    </row>
    <row r="684" spans="1:6" x14ac:dyDescent="0.15">
      <c r="A684" s="1">
        <v>39386</v>
      </c>
      <c r="B684" s="2">
        <v>5688.54</v>
      </c>
      <c r="C684" s="2">
        <f t="shared" ca="1" si="42"/>
        <v>5632.6144444444435</v>
      </c>
      <c r="D684" t="str">
        <f t="shared" ca="1" si="43"/>
        <v>买</v>
      </c>
      <c r="E684" s="3" t="str">
        <f t="shared" ca="1" si="44"/>
        <v/>
      </c>
      <c r="F684" s="4">
        <f t="shared" ca="1" si="45"/>
        <v>4.7436818187844318</v>
      </c>
    </row>
    <row r="685" spans="1:6" x14ac:dyDescent="0.15">
      <c r="A685" s="1">
        <v>39387</v>
      </c>
      <c r="B685" s="2">
        <v>5605.23</v>
      </c>
      <c r="C685" s="2">
        <f t="shared" ca="1" si="42"/>
        <v>5629.9527777777757</v>
      </c>
      <c r="D685" t="str">
        <f t="shared" ca="1" si="43"/>
        <v>卖</v>
      </c>
      <c r="E685" s="3">
        <f t="shared" ca="1" si="44"/>
        <v>-1.4645234102247717E-2</v>
      </c>
      <c r="F685" s="4">
        <f t="shared" ca="1" si="45"/>
        <v>4.6742094880417575</v>
      </c>
    </row>
    <row r="686" spans="1:6" x14ac:dyDescent="0.15">
      <c r="A686" s="1">
        <v>39388</v>
      </c>
      <c r="B686" s="2">
        <v>5472.93</v>
      </c>
      <c r="C686" s="2">
        <f t="shared" ca="1" si="42"/>
        <v>5618.6749999999993</v>
      </c>
      <c r="D686" t="str">
        <f t="shared" ca="1" si="43"/>
        <v>卖</v>
      </c>
      <c r="E686" s="3" t="str">
        <f t="shared" ca="1" si="44"/>
        <v/>
      </c>
      <c r="F686" s="4">
        <f t="shared" ca="1" si="45"/>
        <v>4.6742094880417575</v>
      </c>
    </row>
    <row r="687" spans="1:6" x14ac:dyDescent="0.15">
      <c r="A687" s="1">
        <v>39391</v>
      </c>
      <c r="B687" s="2">
        <v>5360.31</v>
      </c>
      <c r="C687" s="2">
        <f t="shared" ca="1" si="42"/>
        <v>5600.5944444444431</v>
      </c>
      <c r="D687" t="str">
        <f t="shared" ca="1" si="43"/>
        <v>卖</v>
      </c>
      <c r="E687" s="3" t="str">
        <f t="shared" ca="1" si="44"/>
        <v/>
      </c>
      <c r="F687" s="4">
        <f t="shared" ca="1" si="45"/>
        <v>4.6742094880417575</v>
      </c>
    </row>
    <row r="688" spans="1:6" x14ac:dyDescent="0.15">
      <c r="A688" s="1">
        <v>39392</v>
      </c>
      <c r="B688" s="2">
        <v>5317.55</v>
      </c>
      <c r="C688" s="2">
        <f t="shared" ca="1" si="42"/>
        <v>5576.009444444443</v>
      </c>
      <c r="D688" t="str">
        <f t="shared" ca="1" si="43"/>
        <v>卖</v>
      </c>
      <c r="E688" s="3" t="str">
        <f t="shared" ca="1" si="44"/>
        <v/>
      </c>
      <c r="F688" s="4">
        <f t="shared" ca="1" si="45"/>
        <v>4.6742094880417575</v>
      </c>
    </row>
    <row r="689" spans="1:6" x14ac:dyDescent="0.15">
      <c r="A689" s="1">
        <v>39393</v>
      </c>
      <c r="B689" s="2">
        <v>5350.63</v>
      </c>
      <c r="C689" s="2">
        <f t="shared" ca="1" si="42"/>
        <v>5554.5322222222221</v>
      </c>
      <c r="D689" t="str">
        <f t="shared" ca="1" si="43"/>
        <v>卖</v>
      </c>
      <c r="E689" s="3" t="str">
        <f t="shared" ca="1" si="44"/>
        <v/>
      </c>
      <c r="F689" s="4">
        <f t="shared" ca="1" si="45"/>
        <v>4.6742094880417575</v>
      </c>
    </row>
    <row r="690" spans="1:6" x14ac:dyDescent="0.15">
      <c r="A690" s="1">
        <v>39394</v>
      </c>
      <c r="B690" s="2">
        <v>5093.67</v>
      </c>
      <c r="C690" s="2">
        <f t="shared" ca="1" si="42"/>
        <v>5514.0999999999995</v>
      </c>
      <c r="D690" t="str">
        <f t="shared" ca="1" si="43"/>
        <v>卖</v>
      </c>
      <c r="E690" s="3" t="str">
        <f t="shared" ca="1" si="44"/>
        <v/>
      </c>
      <c r="F690" s="4">
        <f t="shared" ca="1" si="45"/>
        <v>4.6742094880417575</v>
      </c>
    </row>
    <row r="691" spans="1:6" x14ac:dyDescent="0.15">
      <c r="A691" s="1">
        <v>39395</v>
      </c>
      <c r="B691" s="2">
        <v>5040.5200000000004</v>
      </c>
      <c r="C691" s="2">
        <f t="shared" ca="1" si="42"/>
        <v>5467.6177777777784</v>
      </c>
      <c r="D691" t="str">
        <f t="shared" ca="1" si="43"/>
        <v>卖</v>
      </c>
      <c r="E691" s="3" t="str">
        <f t="shared" ca="1" si="44"/>
        <v/>
      </c>
      <c r="F691" s="4">
        <f t="shared" ca="1" si="45"/>
        <v>4.6742094880417575</v>
      </c>
    </row>
    <row r="692" spans="1:6" x14ac:dyDescent="0.15">
      <c r="A692" s="1">
        <v>39398</v>
      </c>
      <c r="B692" s="2">
        <v>4978.25</v>
      </c>
      <c r="C692" s="2">
        <f t="shared" ca="1" si="42"/>
        <v>5420.6250000000009</v>
      </c>
      <c r="D692" t="str">
        <f t="shared" ca="1" si="43"/>
        <v>卖</v>
      </c>
      <c r="E692" s="3" t="str">
        <f t="shared" ca="1" si="44"/>
        <v/>
      </c>
      <c r="F692" s="4">
        <f t="shared" ca="1" si="45"/>
        <v>4.6742094880417575</v>
      </c>
    </row>
    <row r="693" spans="1:6" x14ac:dyDescent="0.15">
      <c r="A693" s="1">
        <v>39399</v>
      </c>
      <c r="B693" s="2">
        <v>4939.24</v>
      </c>
      <c r="C693" s="2">
        <f t="shared" ca="1" si="42"/>
        <v>5383.0411111111125</v>
      </c>
      <c r="D693" t="str">
        <f t="shared" ca="1" si="43"/>
        <v>卖</v>
      </c>
      <c r="E693" s="3" t="str">
        <f t="shared" ca="1" si="44"/>
        <v/>
      </c>
      <c r="F693" s="4">
        <f t="shared" ca="1" si="45"/>
        <v>4.6742094880417575</v>
      </c>
    </row>
    <row r="694" spans="1:6" x14ac:dyDescent="0.15">
      <c r="A694" s="1">
        <v>39400</v>
      </c>
      <c r="B694" s="2">
        <v>5145.8900000000003</v>
      </c>
      <c r="C694" s="2">
        <f t="shared" ca="1" si="42"/>
        <v>5357.0316666666668</v>
      </c>
      <c r="D694" t="str">
        <f t="shared" ca="1" si="43"/>
        <v>卖</v>
      </c>
      <c r="E694" s="3" t="str">
        <f t="shared" ca="1" si="44"/>
        <v/>
      </c>
      <c r="F694" s="4">
        <f t="shared" ca="1" si="45"/>
        <v>4.6742094880417575</v>
      </c>
    </row>
    <row r="695" spans="1:6" x14ac:dyDescent="0.15">
      <c r="A695" s="1">
        <v>39401</v>
      </c>
      <c r="B695" s="2">
        <v>5081.1099999999997</v>
      </c>
      <c r="C695" s="2">
        <f t="shared" ca="1" si="42"/>
        <v>5335.2777777777783</v>
      </c>
      <c r="D695" t="str">
        <f t="shared" ca="1" si="43"/>
        <v>卖</v>
      </c>
      <c r="E695" s="3" t="str">
        <f t="shared" ca="1" si="44"/>
        <v/>
      </c>
      <c r="F695" s="4">
        <f t="shared" ca="1" si="45"/>
        <v>4.6742094880417575</v>
      </c>
    </row>
    <row r="696" spans="1:6" x14ac:dyDescent="0.15">
      <c r="A696" s="1">
        <v>39402</v>
      </c>
      <c r="B696" s="2">
        <v>5007.66</v>
      </c>
      <c r="C696" s="2">
        <f t="shared" ca="1" si="42"/>
        <v>5305.6983333333337</v>
      </c>
      <c r="D696" t="str">
        <f t="shared" ca="1" si="43"/>
        <v>卖</v>
      </c>
      <c r="E696" s="3" t="str">
        <f t="shared" ca="1" si="44"/>
        <v/>
      </c>
      <c r="F696" s="4">
        <f t="shared" ca="1" si="45"/>
        <v>4.6742094880417575</v>
      </c>
    </row>
    <row r="697" spans="1:6" x14ac:dyDescent="0.15">
      <c r="A697" s="1">
        <v>39405</v>
      </c>
      <c r="B697" s="2">
        <v>4994.42</v>
      </c>
      <c r="C697" s="2">
        <f t="shared" ca="1" si="42"/>
        <v>5272.7211111111119</v>
      </c>
      <c r="D697" t="str">
        <f t="shared" ca="1" si="43"/>
        <v>卖</v>
      </c>
      <c r="E697" s="3" t="str">
        <f t="shared" ca="1" si="44"/>
        <v/>
      </c>
      <c r="F697" s="4">
        <f t="shared" ca="1" si="45"/>
        <v>4.6742094880417575</v>
      </c>
    </row>
    <row r="698" spans="1:6" x14ac:dyDescent="0.15">
      <c r="A698" s="1">
        <v>39406</v>
      </c>
      <c r="B698" s="2">
        <v>5069.38</v>
      </c>
      <c r="C698" s="2">
        <f t="shared" ca="1" si="42"/>
        <v>5258.0316666666668</v>
      </c>
      <c r="D698" t="str">
        <f t="shared" ca="1" si="43"/>
        <v>卖</v>
      </c>
      <c r="E698" s="3" t="str">
        <f t="shared" ca="1" si="44"/>
        <v/>
      </c>
      <c r="F698" s="4">
        <f t="shared" ca="1" si="45"/>
        <v>4.6742094880417575</v>
      </c>
    </row>
    <row r="699" spans="1:6" x14ac:dyDescent="0.15">
      <c r="A699" s="1">
        <v>39407</v>
      </c>
      <c r="B699" s="2">
        <v>4997.62</v>
      </c>
      <c r="C699" s="2">
        <f t="shared" ca="1" si="42"/>
        <v>5235.9655555555555</v>
      </c>
      <c r="D699" t="str">
        <f t="shared" ca="1" si="43"/>
        <v>卖</v>
      </c>
      <c r="E699" s="3" t="str">
        <f t="shared" ca="1" si="44"/>
        <v/>
      </c>
      <c r="F699" s="4">
        <f t="shared" ca="1" si="45"/>
        <v>4.6742094880417575</v>
      </c>
    </row>
    <row r="700" spans="1:6" x14ac:dyDescent="0.15">
      <c r="A700" s="1">
        <v>39408</v>
      </c>
      <c r="B700" s="2">
        <v>4772.62</v>
      </c>
      <c r="C700" s="2">
        <f t="shared" ca="1" si="42"/>
        <v>5195.09111111111</v>
      </c>
      <c r="D700" t="str">
        <f t="shared" ca="1" si="43"/>
        <v>卖</v>
      </c>
      <c r="E700" s="3" t="str">
        <f t="shared" ca="1" si="44"/>
        <v/>
      </c>
      <c r="F700" s="4">
        <f t="shared" ca="1" si="45"/>
        <v>4.6742094880417575</v>
      </c>
    </row>
    <row r="701" spans="1:6" x14ac:dyDescent="0.15">
      <c r="A701" s="1">
        <v>39409</v>
      </c>
      <c r="B701" s="2">
        <v>4856.16</v>
      </c>
      <c r="C701" s="2">
        <f t="shared" ca="1" si="42"/>
        <v>5153.9849999999997</v>
      </c>
      <c r="D701" t="str">
        <f t="shared" ca="1" si="43"/>
        <v>卖</v>
      </c>
      <c r="E701" s="3" t="str">
        <f t="shared" ca="1" si="44"/>
        <v/>
      </c>
      <c r="F701" s="4">
        <f t="shared" ca="1" si="45"/>
        <v>4.6742094880417575</v>
      </c>
    </row>
    <row r="702" spans="1:6" x14ac:dyDescent="0.15">
      <c r="A702" s="1">
        <v>39412</v>
      </c>
      <c r="B702" s="2">
        <v>4800.08</v>
      </c>
      <c r="C702" s="2">
        <f t="shared" ca="1" si="42"/>
        <v>5104.6261111111107</v>
      </c>
      <c r="D702" t="str">
        <f t="shared" ca="1" si="43"/>
        <v>卖</v>
      </c>
      <c r="E702" s="3" t="str">
        <f t="shared" ca="1" si="44"/>
        <v/>
      </c>
      <c r="F702" s="4">
        <f t="shared" ca="1" si="45"/>
        <v>4.6742094880417575</v>
      </c>
    </row>
    <row r="703" spans="1:6" x14ac:dyDescent="0.15">
      <c r="A703" s="1">
        <v>39413</v>
      </c>
      <c r="B703" s="2">
        <v>4711.1499999999996</v>
      </c>
      <c r="C703" s="2">
        <f t="shared" ca="1" si="42"/>
        <v>5054.954999999999</v>
      </c>
      <c r="D703" t="str">
        <f t="shared" ca="1" si="43"/>
        <v>卖</v>
      </c>
      <c r="E703" s="3" t="str">
        <f t="shared" ca="1" si="44"/>
        <v/>
      </c>
      <c r="F703" s="4">
        <f t="shared" ca="1" si="45"/>
        <v>4.6742094880417575</v>
      </c>
    </row>
    <row r="704" spans="1:6" x14ac:dyDescent="0.15">
      <c r="A704" s="1">
        <v>39414</v>
      </c>
      <c r="B704" s="2">
        <v>4648.75</v>
      </c>
      <c r="C704" s="2">
        <f t="shared" ca="1" si="42"/>
        <v>5009.1672222222223</v>
      </c>
      <c r="D704" t="str">
        <f t="shared" ca="1" si="43"/>
        <v>卖</v>
      </c>
      <c r="E704" s="3" t="str">
        <f t="shared" ca="1" si="44"/>
        <v/>
      </c>
      <c r="F704" s="4">
        <f t="shared" ca="1" si="45"/>
        <v>4.6742094880417575</v>
      </c>
    </row>
    <row r="705" spans="1:6" x14ac:dyDescent="0.15">
      <c r="A705" s="1">
        <v>39415</v>
      </c>
      <c r="B705" s="2">
        <v>4842.07</v>
      </c>
      <c r="C705" s="2">
        <f t="shared" ca="1" si="42"/>
        <v>4980.3761111111107</v>
      </c>
      <c r="D705" t="str">
        <f t="shared" ca="1" si="43"/>
        <v>卖</v>
      </c>
      <c r="E705" s="3" t="str">
        <f t="shared" ca="1" si="44"/>
        <v/>
      </c>
      <c r="F705" s="4">
        <f t="shared" ca="1" si="45"/>
        <v>4.6742094880417575</v>
      </c>
    </row>
    <row r="706" spans="1:6" x14ac:dyDescent="0.15">
      <c r="A706" s="1">
        <v>39416</v>
      </c>
      <c r="B706" s="2">
        <v>4737.41</v>
      </c>
      <c r="C706" s="2">
        <f t="shared" ca="1" si="42"/>
        <v>4948.1461111111112</v>
      </c>
      <c r="D706" t="str">
        <f t="shared" ca="1" si="43"/>
        <v>卖</v>
      </c>
      <c r="E706" s="3" t="str">
        <f t="shared" ca="1" si="44"/>
        <v/>
      </c>
      <c r="F706" s="4">
        <f t="shared" ca="1" si="45"/>
        <v>4.6742094880417575</v>
      </c>
    </row>
    <row r="707" spans="1:6" x14ac:dyDescent="0.15">
      <c r="A707" s="1">
        <v>39419</v>
      </c>
      <c r="B707" s="2">
        <v>4772.67</v>
      </c>
      <c r="C707" s="2">
        <f t="shared" ref="C707:C770" ca="1" si="46">IFERROR(AVERAGE(OFFSET(B707,0,0,-I$2,1)),AVERAGE(OFFSET(B707,0,0,-ROW()+1,1)))</f>
        <v>4916.0372222222222</v>
      </c>
      <c r="D707" t="str">
        <f t="shared" ref="D707:D770" ca="1" si="47">IF(B707&gt;C707,"买","卖")</f>
        <v>卖</v>
      </c>
      <c r="E707" s="3" t="str">
        <f t="shared" ca="1" si="44"/>
        <v/>
      </c>
      <c r="F707" s="4">
        <f t="shared" ca="1" si="45"/>
        <v>4.6742094880417575</v>
      </c>
    </row>
    <row r="708" spans="1:6" x14ac:dyDescent="0.15">
      <c r="A708" s="1">
        <v>39420</v>
      </c>
      <c r="B708" s="2">
        <v>4829.21</v>
      </c>
      <c r="C708" s="2">
        <f t="shared" ca="1" si="46"/>
        <v>4901.3450000000012</v>
      </c>
      <c r="D708" t="str">
        <f t="shared" ca="1" si="47"/>
        <v>卖</v>
      </c>
      <c r="E708" s="3" t="str">
        <f t="shared" ref="E708:E771" ca="1" si="48">IF(D707="买",B708/B707-1,"")</f>
        <v/>
      </c>
      <c r="F708" s="4">
        <f t="shared" ref="F708:F771" ca="1" si="49">IFERROR(F707*(1+E708),F707)</f>
        <v>4.6742094880417575</v>
      </c>
    </row>
    <row r="709" spans="1:6" x14ac:dyDescent="0.15">
      <c r="A709" s="1">
        <v>39421</v>
      </c>
      <c r="B709" s="2">
        <v>4965.95</v>
      </c>
      <c r="C709" s="2">
        <f t="shared" ca="1" si="46"/>
        <v>4897.2022222222231</v>
      </c>
      <c r="D709" t="str">
        <f t="shared" ca="1" si="47"/>
        <v>买</v>
      </c>
      <c r="E709" s="3" t="str">
        <f t="shared" ca="1" si="48"/>
        <v/>
      </c>
      <c r="F709" s="4">
        <f t="shared" ca="1" si="49"/>
        <v>4.6742094880417575</v>
      </c>
    </row>
    <row r="710" spans="1:6" x14ac:dyDescent="0.15">
      <c r="A710" s="1">
        <v>39422</v>
      </c>
      <c r="B710" s="2">
        <v>4971.0600000000004</v>
      </c>
      <c r="C710" s="2">
        <f t="shared" ca="1" si="46"/>
        <v>4896.8027777777788</v>
      </c>
      <c r="D710" t="str">
        <f t="shared" ca="1" si="47"/>
        <v>买</v>
      </c>
      <c r="E710" s="3">
        <f t="shared" ca="1" si="48"/>
        <v>1.0290075413568189E-3</v>
      </c>
      <c r="F710" s="4">
        <f t="shared" ca="1" si="49"/>
        <v>4.6790192848548342</v>
      </c>
    </row>
    <row r="711" spans="1:6" x14ac:dyDescent="0.15">
      <c r="A711" s="1">
        <v>39423</v>
      </c>
      <c r="B711" s="2">
        <v>5041.3500000000004</v>
      </c>
      <c r="C711" s="2">
        <f t="shared" ca="1" si="46"/>
        <v>4902.4755555555566</v>
      </c>
      <c r="D711" t="str">
        <f t="shared" ca="1" si="47"/>
        <v>买</v>
      </c>
      <c r="E711" s="3">
        <f t="shared" ca="1" si="48"/>
        <v>1.4139841402035058E-2</v>
      </c>
      <c r="F711" s="4">
        <f t="shared" ca="1" si="49"/>
        <v>4.745179875459745</v>
      </c>
    </row>
    <row r="712" spans="1:6" x14ac:dyDescent="0.15">
      <c r="A712" s="1">
        <v>39426</v>
      </c>
      <c r="B712" s="2">
        <v>5133.5600000000004</v>
      </c>
      <c r="C712" s="2">
        <f t="shared" ca="1" si="46"/>
        <v>4901.7905555555562</v>
      </c>
      <c r="D712" t="str">
        <f t="shared" ca="1" si="47"/>
        <v>买</v>
      </c>
      <c r="E712" s="3">
        <f t="shared" ca="1" si="48"/>
        <v>1.8290735616451892E-2</v>
      </c>
      <c r="F712" s="4">
        <f t="shared" ca="1" si="49"/>
        <v>4.8319727060142874</v>
      </c>
    </row>
    <row r="713" spans="1:6" x14ac:dyDescent="0.15">
      <c r="A713" s="1">
        <v>39427</v>
      </c>
      <c r="B713" s="2">
        <v>5140</v>
      </c>
      <c r="C713" s="2">
        <f t="shared" ca="1" si="46"/>
        <v>4905.0622222222219</v>
      </c>
      <c r="D713" t="str">
        <f t="shared" ca="1" si="47"/>
        <v>买</v>
      </c>
      <c r="E713" s="3">
        <f t="shared" ca="1" si="48"/>
        <v>1.2544900614777088E-3</v>
      </c>
      <c r="F713" s="4">
        <f t="shared" ca="1" si="49"/>
        <v>4.8380343677513142</v>
      </c>
    </row>
    <row r="714" spans="1:6" x14ac:dyDescent="0.15">
      <c r="A714" s="1">
        <v>39428</v>
      </c>
      <c r="B714" s="2">
        <v>5077.3900000000003</v>
      </c>
      <c r="C714" s="2">
        <f t="shared" ca="1" si="46"/>
        <v>4908.9361111111111</v>
      </c>
      <c r="D714" t="str">
        <f t="shared" ca="1" si="47"/>
        <v>买</v>
      </c>
      <c r="E714" s="3">
        <f t="shared" ca="1" si="48"/>
        <v>-1.218093385214003E-2</v>
      </c>
      <c r="F714" s="4">
        <f t="shared" ca="1" si="49"/>
        <v>4.7791025911433556</v>
      </c>
    </row>
    <row r="715" spans="1:6" x14ac:dyDescent="0.15">
      <c r="A715" s="1">
        <v>39429</v>
      </c>
      <c r="B715" s="2">
        <v>4884.3</v>
      </c>
      <c r="C715" s="2">
        <f t="shared" ca="1" si="46"/>
        <v>4902.8183333333327</v>
      </c>
      <c r="D715" t="str">
        <f t="shared" ca="1" si="47"/>
        <v>卖</v>
      </c>
      <c r="E715" s="3">
        <f t="shared" ca="1" si="48"/>
        <v>-3.8029381237210447E-2</v>
      </c>
      <c r="F715" s="4">
        <f t="shared" ca="1" si="49"/>
        <v>4.5973562767330245</v>
      </c>
    </row>
    <row r="716" spans="1:6" x14ac:dyDescent="0.15">
      <c r="A716" s="1">
        <v>39430</v>
      </c>
      <c r="B716" s="2">
        <v>4977.6499999999996</v>
      </c>
      <c r="C716" s="2">
        <f t="shared" ca="1" si="46"/>
        <v>4897.7222222222217</v>
      </c>
      <c r="D716" t="str">
        <f t="shared" ca="1" si="47"/>
        <v>买</v>
      </c>
      <c r="E716" s="3" t="str">
        <f t="shared" ca="1" si="48"/>
        <v/>
      </c>
      <c r="F716" s="4">
        <f t="shared" ca="1" si="49"/>
        <v>4.5973562767330245</v>
      </c>
    </row>
    <row r="717" spans="1:6" x14ac:dyDescent="0.15">
      <c r="A717" s="1">
        <v>39433</v>
      </c>
      <c r="B717" s="2">
        <v>4857.29</v>
      </c>
      <c r="C717" s="2">
        <f t="shared" ca="1" si="46"/>
        <v>4889.9261111111091</v>
      </c>
      <c r="D717" t="str">
        <f t="shared" ca="1" si="47"/>
        <v>卖</v>
      </c>
      <c r="E717" s="3">
        <f t="shared" ca="1" si="48"/>
        <v>-2.4180084979859906E-2</v>
      </c>
      <c r="F717" s="4">
        <f t="shared" ca="1" si="49"/>
        <v>4.4861918112789274</v>
      </c>
    </row>
    <row r="718" spans="1:6" x14ac:dyDescent="0.15">
      <c r="A718" s="1">
        <v>39434</v>
      </c>
      <c r="B718" s="2">
        <v>4829.91</v>
      </c>
      <c r="C718" s="2">
        <f t="shared" ca="1" si="46"/>
        <v>4893.108888888888</v>
      </c>
      <c r="D718" t="str">
        <f t="shared" ca="1" si="47"/>
        <v>卖</v>
      </c>
      <c r="E718" s="3" t="str">
        <f t="shared" ca="1" si="48"/>
        <v/>
      </c>
      <c r="F718" s="4">
        <f t="shared" ca="1" si="49"/>
        <v>4.4861918112789274</v>
      </c>
    </row>
    <row r="719" spans="1:6" x14ac:dyDescent="0.15">
      <c r="A719" s="1">
        <v>39435</v>
      </c>
      <c r="B719" s="2">
        <v>4946.29</v>
      </c>
      <c r="C719" s="2">
        <f t="shared" ca="1" si="46"/>
        <v>4898.1161111111096</v>
      </c>
      <c r="D719" t="str">
        <f t="shared" ca="1" si="47"/>
        <v>买</v>
      </c>
      <c r="E719" s="3" t="str">
        <f t="shared" ca="1" si="48"/>
        <v/>
      </c>
      <c r="F719" s="4">
        <f t="shared" ca="1" si="49"/>
        <v>4.4861918112789274</v>
      </c>
    </row>
    <row r="720" spans="1:6" x14ac:dyDescent="0.15">
      <c r="A720" s="1">
        <v>39436</v>
      </c>
      <c r="B720" s="2">
        <v>5037.1899999999996</v>
      </c>
      <c r="C720" s="2">
        <f t="shared" ca="1" si="46"/>
        <v>4911.2888888888883</v>
      </c>
      <c r="D720" t="str">
        <f t="shared" ca="1" si="47"/>
        <v>买</v>
      </c>
      <c r="E720" s="3">
        <f t="shared" ca="1" si="48"/>
        <v>1.8377410139720718E-2</v>
      </c>
      <c r="F720" s="4">
        <f t="shared" ca="1" si="49"/>
        <v>4.5686363981602565</v>
      </c>
    </row>
    <row r="721" spans="1:6" x14ac:dyDescent="0.15">
      <c r="A721" s="1">
        <v>39437</v>
      </c>
      <c r="B721" s="2">
        <v>5101.8500000000004</v>
      </c>
      <c r="C721" s="2">
        <f t="shared" ca="1" si="46"/>
        <v>4932.9944444444445</v>
      </c>
      <c r="D721" t="str">
        <f t="shared" ca="1" si="47"/>
        <v>买</v>
      </c>
      <c r="E721" s="3">
        <f t="shared" ca="1" si="48"/>
        <v>1.2836521949737945E-2</v>
      </c>
      <c r="F721" s="4">
        <f t="shared" ca="1" si="49"/>
        <v>4.6272817995656119</v>
      </c>
    </row>
    <row r="722" spans="1:6" x14ac:dyDescent="0.15">
      <c r="A722" s="1">
        <v>39440</v>
      </c>
      <c r="B722" s="2">
        <v>5207.13</v>
      </c>
      <c r="C722" s="2">
        <f t="shared" ca="1" si="46"/>
        <v>4964.0155555555566</v>
      </c>
      <c r="D722" t="str">
        <f t="shared" ca="1" si="47"/>
        <v>买</v>
      </c>
      <c r="E722" s="3">
        <f t="shared" ca="1" si="48"/>
        <v>2.063565177337634E-2</v>
      </c>
      <c r="F722" s="4">
        <f t="shared" ca="1" si="49"/>
        <v>4.7227687754387304</v>
      </c>
    </row>
    <row r="723" spans="1:6" x14ac:dyDescent="0.15">
      <c r="A723" s="1">
        <v>39441</v>
      </c>
      <c r="B723" s="2">
        <v>5216.8100000000004</v>
      </c>
      <c r="C723" s="2">
        <f t="shared" ca="1" si="46"/>
        <v>4984.8344444444447</v>
      </c>
      <c r="D723" t="str">
        <f t="shared" ca="1" si="47"/>
        <v>买</v>
      </c>
      <c r="E723" s="3">
        <f t="shared" ca="1" si="48"/>
        <v>1.8589895009344382E-3</v>
      </c>
      <c r="F723" s="4">
        <f t="shared" ca="1" si="49"/>
        <v>4.7315483530076117</v>
      </c>
    </row>
    <row r="724" spans="1:6" x14ac:dyDescent="0.15">
      <c r="A724" s="1">
        <v>39442</v>
      </c>
      <c r="B724" s="2">
        <v>5265.03</v>
      </c>
      <c r="C724" s="2">
        <f t="shared" ca="1" si="46"/>
        <v>5014.1466666666674</v>
      </c>
      <c r="D724" t="str">
        <f t="shared" ca="1" si="47"/>
        <v>买</v>
      </c>
      <c r="E724" s="3">
        <f t="shared" ca="1" si="48"/>
        <v>9.243196512811247E-3</v>
      </c>
      <c r="F724" s="4">
        <f t="shared" ca="1" si="49"/>
        <v>4.7752829842443294</v>
      </c>
    </row>
    <row r="725" spans="1:6" x14ac:dyDescent="0.15">
      <c r="A725" s="1">
        <v>39443</v>
      </c>
      <c r="B725" s="2">
        <v>5367.53</v>
      </c>
      <c r="C725" s="2">
        <f t="shared" ca="1" si="46"/>
        <v>5047.1944444444453</v>
      </c>
      <c r="D725" t="str">
        <f t="shared" ca="1" si="47"/>
        <v>买</v>
      </c>
      <c r="E725" s="3">
        <f t="shared" ca="1" si="48"/>
        <v>1.9468075205649304E-2</v>
      </c>
      <c r="F725" s="4">
        <f t="shared" ca="1" si="49"/>
        <v>4.8682485525098551</v>
      </c>
    </row>
    <row r="726" spans="1:6" x14ac:dyDescent="0.15">
      <c r="A726" s="1">
        <v>39444</v>
      </c>
      <c r="B726" s="2">
        <v>5338.27</v>
      </c>
      <c r="C726" s="2">
        <f t="shared" ca="1" si="46"/>
        <v>5075.4755555555566</v>
      </c>
      <c r="D726" t="str">
        <f t="shared" ca="1" si="47"/>
        <v>买</v>
      </c>
      <c r="E726" s="3">
        <f t="shared" ca="1" si="48"/>
        <v>-5.4512969652706911E-3</v>
      </c>
      <c r="F726" s="4">
        <f t="shared" ca="1" si="49"/>
        <v>4.8417102839493751</v>
      </c>
    </row>
    <row r="727" spans="1:6" x14ac:dyDescent="0.15">
      <c r="A727" s="1">
        <v>39449</v>
      </c>
      <c r="B727" s="2">
        <v>5385.1</v>
      </c>
      <c r="C727" s="2">
        <f t="shared" ca="1" si="46"/>
        <v>5098.7616666666672</v>
      </c>
      <c r="D727" t="str">
        <f t="shared" ca="1" si="47"/>
        <v>买</v>
      </c>
      <c r="E727" s="3">
        <f t="shared" ca="1" si="48"/>
        <v>8.7725049501055086E-3</v>
      </c>
      <c r="F727" s="4">
        <f t="shared" ca="1" si="49"/>
        <v>4.8841842113822977</v>
      </c>
    </row>
    <row r="728" spans="1:6" x14ac:dyDescent="0.15">
      <c r="A728" s="1">
        <v>39450</v>
      </c>
      <c r="B728" s="2">
        <v>5422.03</v>
      </c>
      <c r="C728" s="2">
        <f t="shared" ca="1" si="46"/>
        <v>5123.8155555555559</v>
      </c>
      <c r="D728" t="str">
        <f t="shared" ca="1" si="47"/>
        <v>买</v>
      </c>
      <c r="E728" s="3">
        <f t="shared" ca="1" si="48"/>
        <v>6.8578113684052422E-3</v>
      </c>
      <c r="F728" s="4">
        <f t="shared" ca="1" si="49"/>
        <v>4.9176790253925002</v>
      </c>
    </row>
    <row r="729" spans="1:6" x14ac:dyDescent="0.15">
      <c r="A729" s="1">
        <v>39451</v>
      </c>
      <c r="B729" s="2">
        <v>5483.65</v>
      </c>
      <c r="C729" s="2">
        <f t="shared" ca="1" si="46"/>
        <v>5148.387777777778</v>
      </c>
      <c r="D729" t="str">
        <f t="shared" ca="1" si="47"/>
        <v>买</v>
      </c>
      <c r="E729" s="3">
        <f t="shared" ca="1" si="48"/>
        <v>1.1364747151896948E-2</v>
      </c>
      <c r="F729" s="4">
        <f t="shared" ca="1" si="49"/>
        <v>4.9735672040902728</v>
      </c>
    </row>
    <row r="730" spans="1:6" x14ac:dyDescent="0.15">
      <c r="A730" s="1">
        <v>39454</v>
      </c>
      <c r="B730" s="2">
        <v>5556.59</v>
      </c>
      <c r="C730" s="2">
        <f t="shared" ca="1" si="46"/>
        <v>5171.8894444444441</v>
      </c>
      <c r="D730" t="str">
        <f t="shared" ca="1" si="47"/>
        <v>买</v>
      </c>
      <c r="E730" s="3">
        <f t="shared" ca="1" si="48"/>
        <v>1.3301359495956344E-2</v>
      </c>
      <c r="F730" s="4">
        <f t="shared" ca="1" si="49"/>
        <v>5.0397224094491762</v>
      </c>
    </row>
    <row r="731" spans="1:6" x14ac:dyDescent="0.15">
      <c r="A731" s="1">
        <v>39455</v>
      </c>
      <c r="B731" s="2">
        <v>5528.05</v>
      </c>
      <c r="C731" s="2">
        <f t="shared" ca="1" si="46"/>
        <v>5193.4477777777774</v>
      </c>
      <c r="D731" t="str">
        <f t="shared" ca="1" si="47"/>
        <v>买</v>
      </c>
      <c r="E731" s="3">
        <f t="shared" ca="1" si="48"/>
        <v>-5.1362436314358328E-3</v>
      </c>
      <c r="F731" s="4">
        <f t="shared" ca="1" si="49"/>
        <v>5.013837167319438</v>
      </c>
    </row>
    <row r="732" spans="1:6" x14ac:dyDescent="0.15">
      <c r="A732" s="1">
        <v>39456</v>
      </c>
      <c r="B732" s="2">
        <v>5613.76</v>
      </c>
      <c r="C732" s="2">
        <f t="shared" ca="1" si="46"/>
        <v>5223.2461111111106</v>
      </c>
      <c r="D732" t="str">
        <f t="shared" ca="1" si="47"/>
        <v>买</v>
      </c>
      <c r="E732" s="3">
        <f t="shared" ca="1" si="48"/>
        <v>1.5504563091867762E-2</v>
      </c>
      <c r="F732" s="4">
        <f t="shared" ca="1" si="49"/>
        <v>5.0915745220124942</v>
      </c>
    </row>
    <row r="733" spans="1:6" x14ac:dyDescent="0.15">
      <c r="A733" s="1">
        <v>39457</v>
      </c>
      <c r="B733" s="2">
        <v>5672.15</v>
      </c>
      <c r="C733" s="2">
        <f t="shared" ca="1" si="46"/>
        <v>5267.0155555555548</v>
      </c>
      <c r="D733" t="str">
        <f t="shared" ca="1" si="47"/>
        <v>买</v>
      </c>
      <c r="E733" s="3">
        <f t="shared" ca="1" si="48"/>
        <v>1.0401228410191976E-2</v>
      </c>
      <c r="F733" s="4">
        <f t="shared" ca="1" si="49"/>
        <v>5.1445331515834605</v>
      </c>
    </row>
    <row r="734" spans="1:6" x14ac:dyDescent="0.15">
      <c r="A734" s="1">
        <v>39458</v>
      </c>
      <c r="B734" s="2">
        <v>5699.15</v>
      </c>
      <c r="C734" s="2">
        <f t="shared" ca="1" si="46"/>
        <v>5307.0988888888878</v>
      </c>
      <c r="D734" t="str">
        <f t="shared" ca="1" si="47"/>
        <v>买</v>
      </c>
      <c r="E734" s="3">
        <f t="shared" ca="1" si="48"/>
        <v>4.7600997857955019E-3</v>
      </c>
      <c r="F734" s="4">
        <f t="shared" ca="1" si="49"/>
        <v>5.1690216427363307</v>
      </c>
    </row>
    <row r="735" spans="1:6" x14ac:dyDescent="0.15">
      <c r="A735" s="1">
        <v>39461</v>
      </c>
      <c r="B735" s="2">
        <v>5731.76</v>
      </c>
      <c r="C735" s="2">
        <f t="shared" ca="1" si="46"/>
        <v>5355.6805555555538</v>
      </c>
      <c r="D735" t="str">
        <f t="shared" ca="1" si="47"/>
        <v>买</v>
      </c>
      <c r="E735" s="3">
        <f t="shared" ca="1" si="48"/>
        <v>5.7219058982480586E-3</v>
      </c>
      <c r="F735" s="4">
        <f t="shared" ca="1" si="49"/>
        <v>5.198598298162076</v>
      </c>
    </row>
    <row r="736" spans="1:6" x14ac:dyDescent="0.15">
      <c r="A736" s="1">
        <v>39462</v>
      </c>
      <c r="B736" s="2">
        <v>5696.45</v>
      </c>
      <c r="C736" s="2">
        <f t="shared" ca="1" si="46"/>
        <v>5403.8216666666658</v>
      </c>
      <c r="D736" t="str">
        <f t="shared" ca="1" si="47"/>
        <v>买</v>
      </c>
      <c r="E736" s="3">
        <f t="shared" ca="1" si="48"/>
        <v>-6.1604114617500594E-3</v>
      </c>
      <c r="F736" s="4">
        <f t="shared" ca="1" si="49"/>
        <v>5.1665727936210439</v>
      </c>
    </row>
    <row r="737" spans="1:6" x14ac:dyDescent="0.15">
      <c r="A737" s="1">
        <v>39463</v>
      </c>
      <c r="B737" s="2">
        <v>5505.72</v>
      </c>
      <c r="C737" s="2">
        <f t="shared" ca="1" si="46"/>
        <v>5434.9011111111095</v>
      </c>
      <c r="D737" t="str">
        <f t="shared" ca="1" si="47"/>
        <v>买</v>
      </c>
      <c r="E737" s="3">
        <f t="shared" ca="1" si="48"/>
        <v>-3.3482256493078899E-2</v>
      </c>
      <c r="F737" s="4">
        <f t="shared" ca="1" si="49"/>
        <v>4.9935842781548612</v>
      </c>
    </row>
    <row r="738" spans="1:6" x14ac:dyDescent="0.15">
      <c r="A738" s="1">
        <v>39464</v>
      </c>
      <c r="B738" s="2">
        <v>5365.62</v>
      </c>
      <c r="C738" s="2">
        <f t="shared" ca="1" si="46"/>
        <v>5453.1472222222219</v>
      </c>
      <c r="D738" t="str">
        <f t="shared" ca="1" si="47"/>
        <v>卖</v>
      </c>
      <c r="E738" s="3">
        <f t="shared" ca="1" si="48"/>
        <v>-2.5446263159041971E-2</v>
      </c>
      <c r="F738" s="4">
        <f t="shared" ca="1" si="49"/>
        <v>4.866516218506078</v>
      </c>
    </row>
    <row r="739" spans="1:6" x14ac:dyDescent="0.15">
      <c r="A739" s="1">
        <v>39465</v>
      </c>
      <c r="B739" s="2">
        <v>5414.47</v>
      </c>
      <c r="C739" s="2">
        <f t="shared" ca="1" si="46"/>
        <v>5470.5149999999994</v>
      </c>
      <c r="D739" t="str">
        <f t="shared" ca="1" si="47"/>
        <v>卖</v>
      </c>
      <c r="E739" s="3" t="str">
        <f t="shared" ca="1" si="48"/>
        <v/>
      </c>
      <c r="F739" s="4">
        <f t="shared" ca="1" si="49"/>
        <v>4.866516218506078</v>
      </c>
    </row>
    <row r="740" spans="1:6" x14ac:dyDescent="0.15">
      <c r="A740" s="1">
        <v>39468</v>
      </c>
      <c r="B740" s="2">
        <v>5145.7299999999996</v>
      </c>
      <c r="C740" s="2">
        <f t="shared" ca="1" si="46"/>
        <v>5467.1038888888879</v>
      </c>
      <c r="D740" t="str">
        <f t="shared" ca="1" si="47"/>
        <v>卖</v>
      </c>
      <c r="E740" s="3" t="str">
        <f t="shared" ca="1" si="48"/>
        <v/>
      </c>
      <c r="F740" s="4">
        <f t="shared" ca="1" si="49"/>
        <v>4.866516218506078</v>
      </c>
    </row>
    <row r="741" spans="1:6" x14ac:dyDescent="0.15">
      <c r="A741" s="1">
        <v>39469</v>
      </c>
      <c r="B741" s="2">
        <v>4753.87</v>
      </c>
      <c r="C741" s="2">
        <f t="shared" ca="1" si="46"/>
        <v>5441.3849999999993</v>
      </c>
      <c r="D741" t="str">
        <f t="shared" ca="1" si="47"/>
        <v>卖</v>
      </c>
      <c r="E741" s="3" t="str">
        <f t="shared" ca="1" si="48"/>
        <v/>
      </c>
      <c r="F741" s="4">
        <f t="shared" ca="1" si="49"/>
        <v>4.866516218506078</v>
      </c>
    </row>
    <row r="742" spans="1:6" x14ac:dyDescent="0.15">
      <c r="A742" s="1">
        <v>39470</v>
      </c>
      <c r="B742" s="2">
        <v>4975.1099999999997</v>
      </c>
      <c r="C742" s="2">
        <f t="shared" ca="1" si="46"/>
        <v>5425.2783333333327</v>
      </c>
      <c r="D742" t="str">
        <f t="shared" ca="1" si="47"/>
        <v>卖</v>
      </c>
      <c r="E742" s="3" t="str">
        <f t="shared" ca="1" si="48"/>
        <v/>
      </c>
      <c r="F742" s="4">
        <f t="shared" ca="1" si="49"/>
        <v>4.866516218506078</v>
      </c>
    </row>
    <row r="743" spans="1:6" x14ac:dyDescent="0.15">
      <c r="A743" s="1">
        <v>39471</v>
      </c>
      <c r="B743" s="2">
        <v>5027.21</v>
      </c>
      <c r="C743" s="2">
        <f t="shared" ca="1" si="46"/>
        <v>5406.3716666666669</v>
      </c>
      <c r="D743" t="str">
        <f t="shared" ca="1" si="47"/>
        <v>卖</v>
      </c>
      <c r="E743" s="3" t="str">
        <f t="shared" ca="1" si="48"/>
        <v/>
      </c>
      <c r="F743" s="4">
        <f t="shared" ca="1" si="49"/>
        <v>4.866516218506078</v>
      </c>
    </row>
    <row r="744" spans="1:6" x14ac:dyDescent="0.15">
      <c r="A744" s="1">
        <v>39472</v>
      </c>
      <c r="B744" s="2">
        <v>5077.43</v>
      </c>
      <c r="C744" s="2">
        <f t="shared" ca="1" si="46"/>
        <v>5391.8805555555555</v>
      </c>
      <c r="D744" t="str">
        <f t="shared" ca="1" si="47"/>
        <v>卖</v>
      </c>
      <c r="E744" s="3" t="str">
        <f t="shared" ca="1" si="48"/>
        <v/>
      </c>
      <c r="F744" s="4">
        <f t="shared" ca="1" si="49"/>
        <v>4.866516218506078</v>
      </c>
    </row>
    <row r="745" spans="1:6" x14ac:dyDescent="0.15">
      <c r="A745" s="1">
        <v>39475</v>
      </c>
      <c r="B745" s="2">
        <v>4731.88</v>
      </c>
      <c r="C745" s="2">
        <f t="shared" ca="1" si="46"/>
        <v>5355.5905555555555</v>
      </c>
      <c r="D745" t="str">
        <f t="shared" ca="1" si="47"/>
        <v>卖</v>
      </c>
      <c r="E745" s="3" t="str">
        <f t="shared" ca="1" si="48"/>
        <v/>
      </c>
      <c r="F745" s="4">
        <f t="shared" ca="1" si="49"/>
        <v>4.866516218506078</v>
      </c>
    </row>
    <row r="746" spans="1:6" x14ac:dyDescent="0.15">
      <c r="A746" s="1">
        <v>39476</v>
      </c>
      <c r="B746" s="2">
        <v>4762.08</v>
      </c>
      <c r="C746" s="2">
        <f t="shared" ca="1" si="46"/>
        <v>5318.9266666666672</v>
      </c>
      <c r="D746" t="str">
        <f t="shared" ca="1" si="47"/>
        <v>卖</v>
      </c>
      <c r="E746" s="3" t="str">
        <f t="shared" ca="1" si="48"/>
        <v/>
      </c>
      <c r="F746" s="4">
        <f t="shared" ca="1" si="49"/>
        <v>4.866516218506078</v>
      </c>
    </row>
    <row r="747" spans="1:6" x14ac:dyDescent="0.15">
      <c r="A747" s="1">
        <v>39477</v>
      </c>
      <c r="B747" s="2">
        <v>4710.6499999999996</v>
      </c>
      <c r="C747" s="2">
        <f t="shared" ca="1" si="46"/>
        <v>5275.9822222222228</v>
      </c>
      <c r="D747" t="str">
        <f t="shared" ca="1" si="47"/>
        <v>卖</v>
      </c>
      <c r="E747" s="3" t="str">
        <f t="shared" ca="1" si="48"/>
        <v/>
      </c>
      <c r="F747" s="4">
        <f t="shared" ca="1" si="49"/>
        <v>4.866516218506078</v>
      </c>
    </row>
    <row r="748" spans="1:6" x14ac:dyDescent="0.15">
      <c r="A748" s="1">
        <v>39478</v>
      </c>
      <c r="B748" s="2">
        <v>4620.3999999999996</v>
      </c>
      <c r="C748" s="2">
        <f t="shared" ca="1" si="46"/>
        <v>5223.9716666666673</v>
      </c>
      <c r="D748" t="str">
        <f t="shared" ca="1" si="47"/>
        <v>卖</v>
      </c>
      <c r="E748" s="3" t="str">
        <f t="shared" ca="1" si="48"/>
        <v/>
      </c>
      <c r="F748" s="4">
        <f t="shared" ca="1" si="49"/>
        <v>4.866516218506078</v>
      </c>
    </row>
    <row r="749" spans="1:6" x14ac:dyDescent="0.15">
      <c r="A749" s="1">
        <v>39479</v>
      </c>
      <c r="B749" s="2">
        <v>4571.9399999999996</v>
      </c>
      <c r="C749" s="2">
        <f t="shared" ca="1" si="46"/>
        <v>5170.8544444444442</v>
      </c>
      <c r="D749" t="str">
        <f t="shared" ca="1" si="47"/>
        <v>卖</v>
      </c>
      <c r="E749" s="3" t="str">
        <f t="shared" ca="1" si="48"/>
        <v/>
      </c>
      <c r="F749" s="4">
        <f t="shared" ca="1" si="49"/>
        <v>4.866516218506078</v>
      </c>
    </row>
    <row r="750" spans="1:6" x14ac:dyDescent="0.15">
      <c r="A750" s="1">
        <v>39482</v>
      </c>
      <c r="B750" s="2">
        <v>4950.12</v>
      </c>
      <c r="C750" s="2">
        <f t="shared" ca="1" si="46"/>
        <v>5133.985555555555</v>
      </c>
      <c r="D750" t="str">
        <f t="shared" ca="1" si="47"/>
        <v>卖</v>
      </c>
      <c r="E750" s="3" t="str">
        <f t="shared" ca="1" si="48"/>
        <v/>
      </c>
      <c r="F750" s="4">
        <f t="shared" ca="1" si="49"/>
        <v>4.866516218506078</v>
      </c>
    </row>
    <row r="751" spans="1:6" x14ac:dyDescent="0.15">
      <c r="A751" s="1">
        <v>39483</v>
      </c>
      <c r="B751" s="2">
        <v>4921.83</v>
      </c>
      <c r="C751" s="2">
        <f t="shared" ca="1" si="46"/>
        <v>5092.30111111111</v>
      </c>
      <c r="D751" t="str">
        <f t="shared" ca="1" si="47"/>
        <v>卖</v>
      </c>
      <c r="E751" s="3" t="str">
        <f t="shared" ca="1" si="48"/>
        <v/>
      </c>
      <c r="F751" s="4">
        <f t="shared" ca="1" si="49"/>
        <v>4.866516218506078</v>
      </c>
    </row>
    <row r="752" spans="1:6" x14ac:dyDescent="0.15">
      <c r="A752" s="1">
        <v>39491</v>
      </c>
      <c r="B752" s="2">
        <v>4816.08</v>
      </c>
      <c r="C752" s="2">
        <f t="shared" ca="1" si="46"/>
        <v>5043.2416666666659</v>
      </c>
      <c r="D752" t="str">
        <f t="shared" ca="1" si="47"/>
        <v>卖</v>
      </c>
      <c r="E752" s="3" t="str">
        <f t="shared" ca="1" si="48"/>
        <v/>
      </c>
      <c r="F752" s="4">
        <f t="shared" ca="1" si="49"/>
        <v>4.866516218506078</v>
      </c>
    </row>
    <row r="753" spans="1:6" x14ac:dyDescent="0.15">
      <c r="A753" s="1">
        <v>39492</v>
      </c>
      <c r="B753" s="2">
        <v>4880.25</v>
      </c>
      <c r="C753" s="2">
        <f t="shared" ca="1" si="46"/>
        <v>4995.9355555555558</v>
      </c>
      <c r="D753" t="str">
        <f t="shared" ca="1" si="47"/>
        <v>卖</v>
      </c>
      <c r="E753" s="3" t="str">
        <f t="shared" ca="1" si="48"/>
        <v/>
      </c>
      <c r="F753" s="4">
        <f t="shared" ca="1" si="49"/>
        <v>4.866516218506078</v>
      </c>
    </row>
    <row r="754" spans="1:6" x14ac:dyDescent="0.15">
      <c r="A754" s="1">
        <v>39493</v>
      </c>
      <c r="B754" s="2">
        <v>4813.3100000000004</v>
      </c>
      <c r="C754" s="2">
        <f t="shared" ca="1" si="46"/>
        <v>4946.8722222222232</v>
      </c>
      <c r="D754" t="str">
        <f t="shared" ca="1" si="47"/>
        <v>卖</v>
      </c>
      <c r="E754" s="3" t="str">
        <f t="shared" ca="1" si="48"/>
        <v/>
      </c>
      <c r="F754" s="4">
        <f t="shared" ca="1" si="49"/>
        <v>4.866516218506078</v>
      </c>
    </row>
    <row r="755" spans="1:6" x14ac:dyDescent="0.15">
      <c r="A755" s="1">
        <v>39496</v>
      </c>
      <c r="B755" s="2">
        <v>4910.99</v>
      </c>
      <c r="C755" s="2">
        <f t="shared" ca="1" si="46"/>
        <v>4913.8316666666678</v>
      </c>
      <c r="D755" t="str">
        <f t="shared" ca="1" si="47"/>
        <v>卖</v>
      </c>
      <c r="E755" s="3" t="str">
        <f t="shared" ca="1" si="48"/>
        <v/>
      </c>
      <c r="F755" s="4">
        <f t="shared" ca="1" si="49"/>
        <v>4.866516218506078</v>
      </c>
    </row>
    <row r="756" spans="1:6" x14ac:dyDescent="0.15">
      <c r="A756" s="1">
        <v>39497</v>
      </c>
      <c r="B756" s="2">
        <v>5020.75</v>
      </c>
      <c r="C756" s="2">
        <f t="shared" ca="1" si="46"/>
        <v>4894.6722222222224</v>
      </c>
      <c r="D756" t="str">
        <f t="shared" ca="1" si="47"/>
        <v>买</v>
      </c>
      <c r="E756" s="3" t="str">
        <f t="shared" ca="1" si="48"/>
        <v/>
      </c>
      <c r="F756" s="4">
        <f t="shared" ca="1" si="49"/>
        <v>4.866516218506078</v>
      </c>
    </row>
    <row r="757" spans="1:6" x14ac:dyDescent="0.15">
      <c r="A757" s="1">
        <v>39498</v>
      </c>
      <c r="B757" s="2">
        <v>4908.72</v>
      </c>
      <c r="C757" s="2">
        <f t="shared" ca="1" si="46"/>
        <v>4866.5750000000007</v>
      </c>
      <c r="D757" t="str">
        <f t="shared" ca="1" si="47"/>
        <v>买</v>
      </c>
      <c r="E757" s="3">
        <f t="shared" ca="1" si="48"/>
        <v>-2.2313399392520972E-2</v>
      </c>
      <c r="F757" s="4">
        <f t="shared" ca="1" si="49"/>
        <v>4.7579276984723711</v>
      </c>
    </row>
    <row r="758" spans="1:6" x14ac:dyDescent="0.15">
      <c r="A758" s="1">
        <v>39499</v>
      </c>
      <c r="B758" s="2">
        <v>4876.03</v>
      </c>
      <c r="C758" s="2">
        <f t="shared" ca="1" si="46"/>
        <v>4851.5916666666681</v>
      </c>
      <c r="D758" t="str">
        <f t="shared" ca="1" si="47"/>
        <v>买</v>
      </c>
      <c r="E758" s="3">
        <f t="shared" ca="1" si="48"/>
        <v>-6.6595772421325083E-3</v>
      </c>
      <c r="F758" s="4">
        <f t="shared" ca="1" si="49"/>
        <v>4.726241911451913</v>
      </c>
    </row>
    <row r="759" spans="1:6" x14ac:dyDescent="0.15">
      <c r="A759" s="1">
        <v>39500</v>
      </c>
      <c r="B759" s="2">
        <v>4702.24</v>
      </c>
      <c r="C759" s="2">
        <f t="shared" ca="1" si="46"/>
        <v>4848.7233333333343</v>
      </c>
      <c r="D759" t="str">
        <f t="shared" ca="1" si="47"/>
        <v>卖</v>
      </c>
      <c r="E759" s="3">
        <f t="shared" ca="1" si="48"/>
        <v>-3.5641700317676439E-2</v>
      </c>
      <c r="F759" s="4">
        <f t="shared" ca="1" si="49"/>
        <v>4.5577906136151016</v>
      </c>
    </row>
    <row r="760" spans="1:6" x14ac:dyDescent="0.15">
      <c r="A760" s="1">
        <v>39503</v>
      </c>
      <c r="B760" s="2">
        <v>4519.78</v>
      </c>
      <c r="C760" s="2">
        <f t="shared" ca="1" si="46"/>
        <v>4823.4272222222235</v>
      </c>
      <c r="D760" t="str">
        <f t="shared" ca="1" si="47"/>
        <v>卖</v>
      </c>
      <c r="E760" s="3" t="str">
        <f t="shared" ca="1" si="48"/>
        <v/>
      </c>
      <c r="F760" s="4">
        <f t="shared" ca="1" si="49"/>
        <v>4.5577906136151016</v>
      </c>
    </row>
    <row r="761" spans="1:6" x14ac:dyDescent="0.15">
      <c r="A761" s="1">
        <v>39504</v>
      </c>
      <c r="B761" s="2">
        <v>4515.53</v>
      </c>
      <c r="C761" s="2">
        <f t="shared" ca="1" si="46"/>
        <v>4795.0005555555554</v>
      </c>
      <c r="D761" t="str">
        <f t="shared" ca="1" si="47"/>
        <v>卖</v>
      </c>
      <c r="E761" s="3" t="str">
        <f t="shared" ca="1" si="48"/>
        <v/>
      </c>
      <c r="F761" s="4">
        <f t="shared" ca="1" si="49"/>
        <v>4.5577906136151016</v>
      </c>
    </row>
    <row r="762" spans="1:6" x14ac:dyDescent="0.15">
      <c r="A762" s="1">
        <v>39505</v>
      </c>
      <c r="B762" s="2">
        <v>4639.7700000000004</v>
      </c>
      <c r="C762" s="2">
        <f t="shared" ca="1" si="46"/>
        <v>4770.6861111111111</v>
      </c>
      <c r="D762" t="str">
        <f t="shared" ca="1" si="47"/>
        <v>卖</v>
      </c>
      <c r="E762" s="3" t="str">
        <f t="shared" ca="1" si="48"/>
        <v/>
      </c>
      <c r="F762" s="4">
        <f t="shared" ca="1" si="49"/>
        <v>4.5577906136151016</v>
      </c>
    </row>
    <row r="763" spans="1:6" x14ac:dyDescent="0.15">
      <c r="A763" s="1">
        <v>39506</v>
      </c>
      <c r="B763" s="2">
        <v>4622.0600000000004</v>
      </c>
      <c r="C763" s="2">
        <f t="shared" ca="1" si="46"/>
        <v>4764.585</v>
      </c>
      <c r="D763" t="str">
        <f t="shared" ca="1" si="47"/>
        <v>卖</v>
      </c>
      <c r="E763" s="3" t="str">
        <f t="shared" ca="1" si="48"/>
        <v/>
      </c>
      <c r="F763" s="4">
        <f t="shared" ca="1" si="49"/>
        <v>4.5577906136151016</v>
      </c>
    </row>
    <row r="764" spans="1:6" x14ac:dyDescent="0.15">
      <c r="A764" s="1">
        <v>39507</v>
      </c>
      <c r="B764" s="2">
        <v>4674.55</v>
      </c>
      <c r="C764" s="2">
        <f t="shared" ca="1" si="46"/>
        <v>4759.7222222222226</v>
      </c>
      <c r="D764" t="str">
        <f t="shared" ca="1" si="47"/>
        <v>卖</v>
      </c>
      <c r="E764" s="3" t="str">
        <f t="shared" ca="1" si="48"/>
        <v/>
      </c>
      <c r="F764" s="4">
        <f t="shared" ca="1" si="49"/>
        <v>4.5577906136151016</v>
      </c>
    </row>
    <row r="765" spans="1:6" x14ac:dyDescent="0.15">
      <c r="A765" s="1">
        <v>39510</v>
      </c>
      <c r="B765" s="2">
        <v>4790.74</v>
      </c>
      <c r="C765" s="2">
        <f t="shared" ca="1" si="46"/>
        <v>4764.1716666666671</v>
      </c>
      <c r="D765" t="str">
        <f t="shared" ca="1" si="47"/>
        <v>买</v>
      </c>
      <c r="E765" s="3" t="str">
        <f t="shared" ca="1" si="48"/>
        <v/>
      </c>
      <c r="F765" s="4">
        <f t="shared" ca="1" si="49"/>
        <v>4.5577906136151016</v>
      </c>
    </row>
    <row r="766" spans="1:6" x14ac:dyDescent="0.15">
      <c r="A766" s="1">
        <v>39511</v>
      </c>
      <c r="B766" s="2">
        <v>4671.1499999999996</v>
      </c>
      <c r="C766" s="2">
        <f t="shared" ca="1" si="46"/>
        <v>4766.9911111111105</v>
      </c>
      <c r="D766" t="str">
        <f t="shared" ca="1" si="47"/>
        <v>卖</v>
      </c>
      <c r="E766" s="3">
        <f t="shared" ca="1" si="48"/>
        <v>-2.496274062044701E-2</v>
      </c>
      <c r="F766" s="4">
        <f t="shared" ca="1" si="49"/>
        <v>4.44401566872512</v>
      </c>
    </row>
    <row r="767" spans="1:6" x14ac:dyDescent="0.15">
      <c r="A767" s="1">
        <v>39512</v>
      </c>
      <c r="B767" s="2">
        <v>4628.72</v>
      </c>
      <c r="C767" s="2">
        <f t="shared" ca="1" si="46"/>
        <v>4770.1455555555549</v>
      </c>
      <c r="D767" t="str">
        <f t="shared" ca="1" si="47"/>
        <v>卖</v>
      </c>
      <c r="E767" s="3" t="str">
        <f t="shared" ca="1" si="48"/>
        <v/>
      </c>
      <c r="F767" s="4">
        <f t="shared" ca="1" si="49"/>
        <v>4.44401566872512</v>
      </c>
    </row>
    <row r="768" spans="1:6" x14ac:dyDescent="0.15">
      <c r="A768" s="1">
        <v>39513</v>
      </c>
      <c r="B768" s="2">
        <v>4685.03</v>
      </c>
      <c r="C768" s="2">
        <f t="shared" ca="1" si="46"/>
        <v>4755.4183333333331</v>
      </c>
      <c r="D768" t="str">
        <f t="shared" ca="1" si="47"/>
        <v>卖</v>
      </c>
      <c r="E768" s="3" t="str">
        <f t="shared" ca="1" si="48"/>
        <v/>
      </c>
      <c r="F768" s="4">
        <f t="shared" ca="1" si="49"/>
        <v>4.44401566872512</v>
      </c>
    </row>
    <row r="769" spans="1:6" x14ac:dyDescent="0.15">
      <c r="A769" s="1">
        <v>39514</v>
      </c>
      <c r="B769" s="2">
        <v>4621.6899999999996</v>
      </c>
      <c r="C769" s="2">
        <f t="shared" ca="1" si="46"/>
        <v>4738.7438888888892</v>
      </c>
      <c r="D769" t="str">
        <f t="shared" ca="1" si="47"/>
        <v>卖</v>
      </c>
      <c r="E769" s="3" t="str">
        <f t="shared" ca="1" si="48"/>
        <v/>
      </c>
      <c r="F769" s="4">
        <f t="shared" ca="1" si="49"/>
        <v>4.44401566872512</v>
      </c>
    </row>
    <row r="770" spans="1:6" x14ac:dyDescent="0.15">
      <c r="A770" s="1">
        <v>39517</v>
      </c>
      <c r="B770" s="2">
        <v>4431.59</v>
      </c>
      <c r="C770" s="2">
        <f t="shared" ca="1" si="46"/>
        <v>4717.3833333333332</v>
      </c>
      <c r="D770" t="str">
        <f t="shared" ca="1" si="47"/>
        <v>卖</v>
      </c>
      <c r="E770" s="3" t="str">
        <f t="shared" ca="1" si="48"/>
        <v/>
      </c>
      <c r="F770" s="4">
        <f t="shared" ca="1" si="49"/>
        <v>4.44401566872512</v>
      </c>
    </row>
    <row r="771" spans="1:6" x14ac:dyDescent="0.15">
      <c r="A771" s="1">
        <v>39518</v>
      </c>
      <c r="B771" s="2">
        <v>4441.18</v>
      </c>
      <c r="C771" s="2">
        <f t="shared" ref="C771:C834" ca="1" si="50">IFERROR(AVERAGE(OFFSET(B771,0,0,-I$2,1)),AVERAGE(OFFSET(B771,0,0,-ROW()+1,1)))</f>
        <v>4692.9905555555551</v>
      </c>
      <c r="D771" t="str">
        <f t="shared" ref="D771:D834" ca="1" si="51">IF(B771&gt;C771,"买","卖")</f>
        <v>卖</v>
      </c>
      <c r="E771" s="3" t="str">
        <f t="shared" ca="1" si="48"/>
        <v/>
      </c>
      <c r="F771" s="4">
        <f t="shared" ca="1" si="49"/>
        <v>4.44401566872512</v>
      </c>
    </row>
    <row r="772" spans="1:6" x14ac:dyDescent="0.15">
      <c r="A772" s="1">
        <v>39519</v>
      </c>
      <c r="B772" s="2">
        <v>4309.6499999999996</v>
      </c>
      <c r="C772" s="2">
        <f t="shared" ca="1" si="50"/>
        <v>4665.0094444444439</v>
      </c>
      <c r="D772" t="str">
        <f t="shared" ca="1" si="51"/>
        <v>卖</v>
      </c>
      <c r="E772" s="3" t="str">
        <f t="shared" ref="E772:E835" ca="1" si="52">IF(D771="买",B772/B771-1,"")</f>
        <v/>
      </c>
      <c r="F772" s="4">
        <f t="shared" ref="F772:F835" ca="1" si="53">IFERROR(F771*(1+E772),F771)</f>
        <v>4.44401566872512</v>
      </c>
    </row>
    <row r="773" spans="1:6" x14ac:dyDescent="0.15">
      <c r="A773" s="1">
        <v>39520</v>
      </c>
      <c r="B773" s="2">
        <v>4198.96</v>
      </c>
      <c r="C773" s="2">
        <f t="shared" ca="1" si="50"/>
        <v>4625.4522222222222</v>
      </c>
      <c r="D773" t="str">
        <f t="shared" ca="1" si="51"/>
        <v>卖</v>
      </c>
      <c r="E773" s="3" t="str">
        <f t="shared" ca="1" si="52"/>
        <v/>
      </c>
      <c r="F773" s="4">
        <f t="shared" ca="1" si="53"/>
        <v>4.44401566872512</v>
      </c>
    </row>
    <row r="774" spans="1:6" x14ac:dyDescent="0.15">
      <c r="A774" s="1">
        <v>39521</v>
      </c>
      <c r="B774" s="2">
        <v>4157.87</v>
      </c>
      <c r="C774" s="2">
        <f t="shared" ca="1" si="50"/>
        <v>4577.5144444444441</v>
      </c>
      <c r="D774" t="str">
        <f t="shared" ca="1" si="51"/>
        <v>卖</v>
      </c>
      <c r="E774" s="3" t="str">
        <f t="shared" ca="1" si="52"/>
        <v/>
      </c>
      <c r="F774" s="4">
        <f t="shared" ca="1" si="53"/>
        <v>4.44401566872512</v>
      </c>
    </row>
    <row r="775" spans="1:6" x14ac:dyDescent="0.15">
      <c r="A775" s="1">
        <v>39524</v>
      </c>
      <c r="B775" s="2">
        <v>3965.28</v>
      </c>
      <c r="C775" s="2">
        <f t="shared" ca="1" si="50"/>
        <v>4525.1011111111111</v>
      </c>
      <c r="D775" t="str">
        <f t="shared" ca="1" si="51"/>
        <v>卖</v>
      </c>
      <c r="E775" s="3" t="str">
        <f t="shared" ca="1" si="52"/>
        <v/>
      </c>
      <c r="F775" s="4">
        <f t="shared" ca="1" si="53"/>
        <v>4.44401566872512</v>
      </c>
    </row>
    <row r="776" spans="1:6" x14ac:dyDescent="0.15">
      <c r="A776" s="1">
        <v>39525</v>
      </c>
      <c r="B776" s="2">
        <v>3763.95</v>
      </c>
      <c r="C776" s="2">
        <f t="shared" ca="1" si="50"/>
        <v>4463.318888888889</v>
      </c>
      <c r="D776" t="str">
        <f t="shared" ca="1" si="51"/>
        <v>卖</v>
      </c>
      <c r="E776" s="3" t="str">
        <f t="shared" ca="1" si="52"/>
        <v/>
      </c>
      <c r="F776" s="4">
        <f t="shared" ca="1" si="53"/>
        <v>4.44401566872512</v>
      </c>
    </row>
    <row r="777" spans="1:6" x14ac:dyDescent="0.15">
      <c r="A777" s="1">
        <v>39526</v>
      </c>
      <c r="B777" s="2">
        <v>3888.86</v>
      </c>
      <c r="C777" s="2">
        <f t="shared" ca="1" si="50"/>
        <v>4418.1311111111108</v>
      </c>
      <c r="D777" t="str">
        <f t="shared" ca="1" si="51"/>
        <v>卖</v>
      </c>
      <c r="E777" s="3" t="str">
        <f t="shared" ca="1" si="52"/>
        <v/>
      </c>
      <c r="F777" s="4">
        <f t="shared" ca="1" si="53"/>
        <v>4.44401566872512</v>
      </c>
    </row>
    <row r="778" spans="1:6" x14ac:dyDescent="0.15">
      <c r="A778" s="1">
        <v>39527</v>
      </c>
      <c r="B778" s="2">
        <v>4001.83</v>
      </c>
      <c r="C778" s="2">
        <f t="shared" ca="1" si="50"/>
        <v>4389.3561111111112</v>
      </c>
      <c r="D778" t="str">
        <f t="shared" ca="1" si="51"/>
        <v>卖</v>
      </c>
      <c r="E778" s="3" t="str">
        <f t="shared" ca="1" si="52"/>
        <v/>
      </c>
      <c r="F778" s="4">
        <f t="shared" ca="1" si="53"/>
        <v>4.44401566872512</v>
      </c>
    </row>
    <row r="779" spans="1:6" x14ac:dyDescent="0.15">
      <c r="A779" s="1">
        <v>39528</v>
      </c>
      <c r="B779" s="2">
        <v>4037.83</v>
      </c>
      <c r="C779" s="2">
        <f t="shared" ca="1" si="50"/>
        <v>4362.8172222222229</v>
      </c>
      <c r="D779" t="str">
        <f t="shared" ca="1" si="51"/>
        <v>卖</v>
      </c>
      <c r="E779" s="3" t="str">
        <f t="shared" ca="1" si="52"/>
        <v/>
      </c>
      <c r="F779" s="4">
        <f t="shared" ca="1" si="53"/>
        <v>4.44401566872512</v>
      </c>
    </row>
    <row r="780" spans="1:6" x14ac:dyDescent="0.15">
      <c r="A780" s="1">
        <v>39531</v>
      </c>
      <c r="B780" s="2">
        <v>3857.09</v>
      </c>
      <c r="C780" s="2">
        <f t="shared" ca="1" si="50"/>
        <v>4319.335</v>
      </c>
      <c r="D780" t="str">
        <f t="shared" ca="1" si="51"/>
        <v>卖</v>
      </c>
      <c r="E780" s="3" t="str">
        <f t="shared" ca="1" si="52"/>
        <v/>
      </c>
      <c r="F780" s="4">
        <f t="shared" ca="1" si="53"/>
        <v>4.44401566872512</v>
      </c>
    </row>
    <row r="781" spans="1:6" x14ac:dyDescent="0.15">
      <c r="A781" s="1">
        <v>39532</v>
      </c>
      <c r="B781" s="2">
        <v>3905.77</v>
      </c>
      <c r="C781" s="2">
        <f t="shared" ca="1" si="50"/>
        <v>4279.5411111111107</v>
      </c>
      <c r="D781" t="str">
        <f t="shared" ca="1" si="51"/>
        <v>卖</v>
      </c>
      <c r="E781" s="3" t="str">
        <f t="shared" ca="1" si="52"/>
        <v/>
      </c>
      <c r="F781" s="4">
        <f t="shared" ca="1" si="53"/>
        <v>4.44401566872512</v>
      </c>
    </row>
    <row r="782" spans="1:6" x14ac:dyDescent="0.15">
      <c r="A782" s="1">
        <v>39533</v>
      </c>
      <c r="B782" s="2">
        <v>3914.37</v>
      </c>
      <c r="C782" s="2">
        <f t="shared" ca="1" si="50"/>
        <v>4237.3088888888888</v>
      </c>
      <c r="D782" t="str">
        <f t="shared" ca="1" si="51"/>
        <v>卖</v>
      </c>
      <c r="E782" s="3" t="str">
        <f t="shared" ca="1" si="52"/>
        <v/>
      </c>
      <c r="F782" s="4">
        <f t="shared" ca="1" si="53"/>
        <v>4.44401566872512</v>
      </c>
    </row>
    <row r="783" spans="1:6" x14ac:dyDescent="0.15">
      <c r="A783" s="1">
        <v>39534</v>
      </c>
      <c r="B783" s="2">
        <v>3748.92</v>
      </c>
      <c r="C783" s="2">
        <f t="shared" ca="1" si="50"/>
        <v>4179.4299999999994</v>
      </c>
      <c r="D783" t="str">
        <f t="shared" ca="1" si="51"/>
        <v>卖</v>
      </c>
      <c r="E783" s="3" t="str">
        <f t="shared" ca="1" si="52"/>
        <v/>
      </c>
      <c r="F783" s="4">
        <f t="shared" ca="1" si="53"/>
        <v>4.44401566872512</v>
      </c>
    </row>
    <row r="784" spans="1:6" x14ac:dyDescent="0.15">
      <c r="A784" s="1">
        <v>39535</v>
      </c>
      <c r="B784" s="2">
        <v>3918.16</v>
      </c>
      <c r="C784" s="2">
        <f t="shared" ca="1" si="50"/>
        <v>4137.5972222222226</v>
      </c>
      <c r="D784" t="str">
        <f t="shared" ca="1" si="51"/>
        <v>卖</v>
      </c>
      <c r="E784" s="3" t="str">
        <f t="shared" ca="1" si="52"/>
        <v/>
      </c>
      <c r="F784" s="4">
        <f t="shared" ca="1" si="53"/>
        <v>4.44401566872512</v>
      </c>
    </row>
    <row r="785" spans="1:6" x14ac:dyDescent="0.15">
      <c r="A785" s="1">
        <v>39538</v>
      </c>
      <c r="B785" s="2">
        <v>3790.53</v>
      </c>
      <c r="C785" s="2">
        <f t="shared" ca="1" si="50"/>
        <v>4091.0311111111109</v>
      </c>
      <c r="D785" t="str">
        <f t="shared" ca="1" si="51"/>
        <v>卖</v>
      </c>
      <c r="E785" s="3" t="str">
        <f t="shared" ca="1" si="52"/>
        <v/>
      </c>
      <c r="F785" s="4">
        <f t="shared" ca="1" si="53"/>
        <v>4.44401566872512</v>
      </c>
    </row>
    <row r="786" spans="1:6" x14ac:dyDescent="0.15">
      <c r="A786" s="1">
        <v>39539</v>
      </c>
      <c r="B786" s="2">
        <v>3582.85</v>
      </c>
      <c r="C786" s="2">
        <f t="shared" ca="1" si="50"/>
        <v>4029.798888888889</v>
      </c>
      <c r="D786" t="str">
        <f t="shared" ca="1" si="51"/>
        <v>卖</v>
      </c>
      <c r="E786" s="3" t="str">
        <f t="shared" ca="1" si="52"/>
        <v/>
      </c>
      <c r="F786" s="4">
        <f t="shared" ca="1" si="53"/>
        <v>4.44401566872512</v>
      </c>
    </row>
    <row r="787" spans="1:6" x14ac:dyDescent="0.15">
      <c r="A787" s="1">
        <v>39540</v>
      </c>
      <c r="B787" s="2">
        <v>3547.98</v>
      </c>
      <c r="C787" s="2">
        <f t="shared" ca="1" si="50"/>
        <v>3970.1483333333331</v>
      </c>
      <c r="D787" t="str">
        <f t="shared" ca="1" si="51"/>
        <v>卖</v>
      </c>
      <c r="E787" s="3" t="str">
        <f t="shared" ca="1" si="52"/>
        <v/>
      </c>
      <c r="F787" s="4">
        <f t="shared" ca="1" si="53"/>
        <v>4.44401566872512</v>
      </c>
    </row>
    <row r="788" spans="1:6" x14ac:dyDescent="0.15">
      <c r="A788" s="1">
        <v>39541</v>
      </c>
      <c r="B788" s="2">
        <v>3650.7</v>
      </c>
      <c r="C788" s="2">
        <f t="shared" ca="1" si="50"/>
        <v>3926.7655555555557</v>
      </c>
      <c r="D788" t="str">
        <f t="shared" ca="1" si="51"/>
        <v>卖</v>
      </c>
      <c r="E788" s="3" t="str">
        <f t="shared" ca="1" si="52"/>
        <v/>
      </c>
      <c r="F788" s="4">
        <f t="shared" ca="1" si="53"/>
        <v>4.44401566872512</v>
      </c>
    </row>
    <row r="789" spans="1:6" x14ac:dyDescent="0.15">
      <c r="A789" s="1">
        <v>39545</v>
      </c>
      <c r="B789" s="2">
        <v>3845.82</v>
      </c>
      <c r="C789" s="2">
        <f t="shared" ca="1" si="50"/>
        <v>3893.6900000000005</v>
      </c>
      <c r="D789" t="str">
        <f t="shared" ca="1" si="51"/>
        <v>卖</v>
      </c>
      <c r="E789" s="3" t="str">
        <f t="shared" ca="1" si="52"/>
        <v/>
      </c>
      <c r="F789" s="4">
        <f t="shared" ca="1" si="53"/>
        <v>4.44401566872512</v>
      </c>
    </row>
    <row r="790" spans="1:6" x14ac:dyDescent="0.15">
      <c r="A790" s="1">
        <v>39546</v>
      </c>
      <c r="B790" s="2">
        <v>3891.06</v>
      </c>
      <c r="C790" s="2">
        <f t="shared" ca="1" si="50"/>
        <v>3870.4349999999999</v>
      </c>
      <c r="D790" t="str">
        <f t="shared" ca="1" si="51"/>
        <v>买</v>
      </c>
      <c r="E790" s="3" t="str">
        <f t="shared" ca="1" si="52"/>
        <v/>
      </c>
      <c r="F790" s="4">
        <f t="shared" ca="1" si="53"/>
        <v>4.44401566872512</v>
      </c>
    </row>
    <row r="791" spans="1:6" x14ac:dyDescent="0.15">
      <c r="A791" s="1">
        <v>39547</v>
      </c>
      <c r="B791" s="2">
        <v>3688.13</v>
      </c>
      <c r="C791" s="2">
        <f t="shared" ca="1" si="50"/>
        <v>3842.0555555555557</v>
      </c>
      <c r="D791" t="str">
        <f t="shared" ca="1" si="51"/>
        <v>卖</v>
      </c>
      <c r="E791" s="3">
        <f t="shared" ca="1" si="52"/>
        <v>-5.2152883790021143E-2</v>
      </c>
      <c r="F791" s="4">
        <f t="shared" ca="1" si="53"/>
        <v>4.2122474359930653</v>
      </c>
    </row>
    <row r="792" spans="1:6" x14ac:dyDescent="0.15">
      <c r="A792" s="1">
        <v>39548</v>
      </c>
      <c r="B792" s="2">
        <v>3754.72</v>
      </c>
      <c r="C792" s="2">
        <f t="shared" ca="1" si="50"/>
        <v>3819.6583333333328</v>
      </c>
      <c r="D792" t="str">
        <f t="shared" ca="1" si="51"/>
        <v>卖</v>
      </c>
      <c r="E792" s="3" t="str">
        <f t="shared" ca="1" si="52"/>
        <v/>
      </c>
      <c r="F792" s="4">
        <f t="shared" ca="1" si="53"/>
        <v>4.2122474359930653</v>
      </c>
    </row>
    <row r="793" spans="1:6" x14ac:dyDescent="0.15">
      <c r="A793" s="1">
        <v>39549</v>
      </c>
      <c r="B793" s="2">
        <v>3783.73</v>
      </c>
      <c r="C793" s="2">
        <f t="shared" ca="1" si="50"/>
        <v>3809.5722222222216</v>
      </c>
      <c r="D793" t="str">
        <f t="shared" ca="1" si="51"/>
        <v>卖</v>
      </c>
      <c r="E793" s="3" t="str">
        <f t="shared" ca="1" si="52"/>
        <v/>
      </c>
      <c r="F793" s="4">
        <f t="shared" ca="1" si="53"/>
        <v>4.2122474359930653</v>
      </c>
    </row>
    <row r="794" spans="1:6" x14ac:dyDescent="0.15">
      <c r="A794" s="1">
        <v>39552</v>
      </c>
      <c r="B794" s="2">
        <v>3536.33</v>
      </c>
      <c r="C794" s="2">
        <f t="shared" ca="1" si="50"/>
        <v>3796.9266666666663</v>
      </c>
      <c r="D794" t="str">
        <f t="shared" ca="1" si="51"/>
        <v>卖</v>
      </c>
      <c r="E794" s="3" t="str">
        <f t="shared" ca="1" si="52"/>
        <v/>
      </c>
      <c r="F794" s="4">
        <f t="shared" ca="1" si="53"/>
        <v>4.2122474359930653</v>
      </c>
    </row>
    <row r="795" spans="1:6" x14ac:dyDescent="0.15">
      <c r="A795" s="1">
        <v>39553</v>
      </c>
      <c r="B795" s="2">
        <v>3583.3</v>
      </c>
      <c r="C795" s="2">
        <f t="shared" ca="1" si="50"/>
        <v>3779.951111111111</v>
      </c>
      <c r="D795" t="str">
        <f t="shared" ca="1" si="51"/>
        <v>卖</v>
      </c>
      <c r="E795" s="3" t="str">
        <f t="shared" ca="1" si="52"/>
        <v/>
      </c>
      <c r="F795" s="4">
        <f t="shared" ca="1" si="53"/>
        <v>4.2122474359930653</v>
      </c>
    </row>
    <row r="796" spans="1:6" x14ac:dyDescent="0.15">
      <c r="A796" s="1">
        <v>39554</v>
      </c>
      <c r="B796" s="2">
        <v>3494.02</v>
      </c>
      <c r="C796" s="2">
        <f t="shared" ca="1" si="50"/>
        <v>3751.7394444444444</v>
      </c>
      <c r="D796" t="str">
        <f t="shared" ca="1" si="51"/>
        <v>卖</v>
      </c>
      <c r="E796" s="3" t="str">
        <f t="shared" ca="1" si="52"/>
        <v/>
      </c>
      <c r="F796" s="4">
        <f t="shared" ca="1" si="53"/>
        <v>4.2122474359930653</v>
      </c>
    </row>
    <row r="797" spans="1:6" x14ac:dyDescent="0.15">
      <c r="A797" s="1">
        <v>39555</v>
      </c>
      <c r="B797" s="2">
        <v>3386.63</v>
      </c>
      <c r="C797" s="2">
        <f t="shared" ca="1" si="50"/>
        <v>3715.5616666666665</v>
      </c>
      <c r="D797" t="str">
        <f t="shared" ca="1" si="51"/>
        <v>卖</v>
      </c>
      <c r="E797" s="3" t="str">
        <f t="shared" ca="1" si="52"/>
        <v/>
      </c>
      <c r="F797" s="4">
        <f t="shared" ca="1" si="53"/>
        <v>4.2122474359930653</v>
      </c>
    </row>
    <row r="798" spans="1:6" x14ac:dyDescent="0.15">
      <c r="A798" s="1">
        <v>39556</v>
      </c>
      <c r="B798" s="2">
        <v>3272.5</v>
      </c>
      <c r="C798" s="2">
        <f t="shared" ca="1" si="50"/>
        <v>3683.0844444444438</v>
      </c>
      <c r="D798" t="str">
        <f t="shared" ca="1" si="51"/>
        <v>卖</v>
      </c>
      <c r="E798" s="3" t="str">
        <f t="shared" ca="1" si="52"/>
        <v/>
      </c>
      <c r="F798" s="4">
        <f t="shared" ca="1" si="53"/>
        <v>4.2122474359930653</v>
      </c>
    </row>
    <row r="799" spans="1:6" x14ac:dyDescent="0.15">
      <c r="A799" s="1">
        <v>39559</v>
      </c>
      <c r="B799" s="2">
        <v>3267.55</v>
      </c>
      <c r="C799" s="2">
        <f t="shared" ca="1" si="50"/>
        <v>3647.6277777777777</v>
      </c>
      <c r="D799" t="str">
        <f t="shared" ca="1" si="51"/>
        <v>卖</v>
      </c>
      <c r="E799" s="3" t="str">
        <f t="shared" ca="1" si="52"/>
        <v/>
      </c>
      <c r="F799" s="4">
        <f t="shared" ca="1" si="53"/>
        <v>4.2122474359930653</v>
      </c>
    </row>
    <row r="800" spans="1:6" x14ac:dyDescent="0.15">
      <c r="A800" s="1">
        <v>39560</v>
      </c>
      <c r="B800" s="2">
        <v>3296.28</v>
      </c>
      <c r="C800" s="2">
        <f t="shared" ca="1" si="50"/>
        <v>3613.2894444444446</v>
      </c>
      <c r="D800" t="str">
        <f t="shared" ca="1" si="51"/>
        <v>卖</v>
      </c>
      <c r="E800" s="3" t="str">
        <f t="shared" ca="1" si="52"/>
        <v/>
      </c>
      <c r="F800" s="4">
        <f t="shared" ca="1" si="53"/>
        <v>4.2122474359930653</v>
      </c>
    </row>
    <row r="801" spans="1:6" x14ac:dyDescent="0.15">
      <c r="A801" s="1">
        <v>39561</v>
      </c>
      <c r="B801" s="2">
        <v>3453.73</v>
      </c>
      <c r="C801" s="2">
        <f t="shared" ca="1" si="50"/>
        <v>3596.8900000000008</v>
      </c>
      <c r="D801" t="str">
        <f t="shared" ca="1" si="51"/>
        <v>卖</v>
      </c>
      <c r="E801" s="3" t="str">
        <f t="shared" ca="1" si="52"/>
        <v/>
      </c>
      <c r="F801" s="4">
        <f t="shared" ca="1" si="53"/>
        <v>4.2122474359930653</v>
      </c>
    </row>
    <row r="802" spans="1:6" x14ac:dyDescent="0.15">
      <c r="A802" s="1">
        <v>39562</v>
      </c>
      <c r="B802" s="2">
        <v>3774.5</v>
      </c>
      <c r="C802" s="2">
        <f t="shared" ca="1" si="50"/>
        <v>3588.9088888888891</v>
      </c>
      <c r="D802" t="str">
        <f t="shared" ca="1" si="51"/>
        <v>买</v>
      </c>
      <c r="E802" s="3" t="str">
        <f t="shared" ca="1" si="52"/>
        <v/>
      </c>
      <c r="F802" s="4">
        <f t="shared" ca="1" si="53"/>
        <v>4.2122474359930653</v>
      </c>
    </row>
    <row r="803" spans="1:6" x14ac:dyDescent="0.15">
      <c r="A803" s="1">
        <v>39563</v>
      </c>
      <c r="B803" s="2">
        <v>3803.07</v>
      </c>
      <c r="C803" s="2">
        <f t="shared" ca="1" si="50"/>
        <v>3589.6055555555558</v>
      </c>
      <c r="D803" t="str">
        <f t="shared" ca="1" si="51"/>
        <v>买</v>
      </c>
      <c r="E803" s="3">
        <f t="shared" ca="1" si="52"/>
        <v>7.5692144654921911E-3</v>
      </c>
      <c r="F803" s="4">
        <f t="shared" ca="1" si="53"/>
        <v>4.2441308402178164</v>
      </c>
    </row>
    <row r="804" spans="1:6" x14ac:dyDescent="0.15">
      <c r="A804" s="1">
        <v>39566</v>
      </c>
      <c r="B804" s="2">
        <v>3729.15</v>
      </c>
      <c r="C804" s="2">
        <f t="shared" ca="1" si="50"/>
        <v>3597.7333333333336</v>
      </c>
      <c r="D804" t="str">
        <f t="shared" ca="1" si="51"/>
        <v>买</v>
      </c>
      <c r="E804" s="3">
        <f t="shared" ca="1" si="52"/>
        <v>-1.9436928586641811E-2</v>
      </c>
      <c r="F804" s="4">
        <f t="shared" ca="1" si="53"/>
        <v>4.1616379721641383</v>
      </c>
    </row>
    <row r="805" spans="1:6" x14ac:dyDescent="0.15">
      <c r="A805" s="1">
        <v>39567</v>
      </c>
      <c r="B805" s="2">
        <v>3776.94</v>
      </c>
      <c r="C805" s="2">
        <f t="shared" ca="1" si="50"/>
        <v>3610.4533333333334</v>
      </c>
      <c r="D805" t="str">
        <f t="shared" ca="1" si="51"/>
        <v>买</v>
      </c>
      <c r="E805" s="3">
        <f t="shared" ca="1" si="52"/>
        <v>1.2815252805599142E-2</v>
      </c>
      <c r="F805" s="4">
        <f t="shared" ca="1" si="53"/>
        <v>4.2149704148628029</v>
      </c>
    </row>
    <row r="806" spans="1:6" x14ac:dyDescent="0.15">
      <c r="A806" s="1">
        <v>39568</v>
      </c>
      <c r="B806" s="2">
        <v>3959.12</v>
      </c>
      <c r="C806" s="2">
        <f t="shared" ca="1" si="50"/>
        <v>3627.5877777777782</v>
      </c>
      <c r="D806" t="str">
        <f t="shared" ca="1" si="51"/>
        <v>买</v>
      </c>
      <c r="E806" s="3">
        <f t="shared" ca="1" si="52"/>
        <v>4.8234814426493466E-2</v>
      </c>
      <c r="F806" s="4">
        <f t="shared" ca="1" si="53"/>
        <v>4.41827873063687</v>
      </c>
    </row>
    <row r="807" spans="1:6" x14ac:dyDescent="0.15">
      <c r="A807" s="1">
        <v>39573</v>
      </c>
      <c r="B807" s="2">
        <v>4055.78</v>
      </c>
      <c r="C807" s="2">
        <f t="shared" ca="1" si="50"/>
        <v>3639.2522222222228</v>
      </c>
      <c r="D807" t="str">
        <f t="shared" ca="1" si="51"/>
        <v>买</v>
      </c>
      <c r="E807" s="3">
        <f t="shared" ca="1" si="52"/>
        <v>2.4414516357170291E-2</v>
      </c>
      <c r="F807" s="4">
        <f t="shared" ca="1" si="53"/>
        <v>4.5261488689765415</v>
      </c>
    </row>
    <row r="808" spans="1:6" x14ac:dyDescent="0.15">
      <c r="A808" s="1">
        <v>39574</v>
      </c>
      <c r="B808" s="2">
        <v>4010.89</v>
      </c>
      <c r="C808" s="2">
        <f t="shared" ca="1" si="50"/>
        <v>3645.9094444444449</v>
      </c>
      <c r="D808" t="str">
        <f t="shared" ca="1" si="51"/>
        <v>买</v>
      </c>
      <c r="E808" s="3">
        <f t="shared" ca="1" si="52"/>
        <v>-1.1068154584321754E-2</v>
      </c>
      <c r="F808" s="4">
        <f t="shared" ca="1" si="53"/>
        <v>4.4760527536230557</v>
      </c>
    </row>
    <row r="809" spans="1:6" x14ac:dyDescent="0.15">
      <c r="A809" s="1">
        <v>39575</v>
      </c>
      <c r="B809" s="2">
        <v>3821.32</v>
      </c>
      <c r="C809" s="2">
        <f t="shared" ca="1" si="50"/>
        <v>3653.3088888888897</v>
      </c>
      <c r="D809" t="str">
        <f t="shared" ca="1" si="51"/>
        <v>买</v>
      </c>
      <c r="E809" s="3">
        <f t="shared" ca="1" si="52"/>
        <v>-4.726382423851061E-2</v>
      </c>
      <c r="F809" s="4">
        <f t="shared" ca="1" si="53"/>
        <v>4.2644973829935138</v>
      </c>
    </row>
    <row r="810" spans="1:6" x14ac:dyDescent="0.15">
      <c r="A810" s="1">
        <v>39576</v>
      </c>
      <c r="B810" s="2">
        <v>3925.04</v>
      </c>
      <c r="C810" s="2">
        <f t="shared" ca="1" si="50"/>
        <v>3662.7711111111112</v>
      </c>
      <c r="D810" t="str">
        <f t="shared" ca="1" si="51"/>
        <v>买</v>
      </c>
      <c r="E810" s="3">
        <f t="shared" ca="1" si="52"/>
        <v>2.71424533930682E-2</v>
      </c>
      <c r="F810" s="4">
        <f t="shared" ca="1" si="53"/>
        <v>4.3802463044562767</v>
      </c>
    </row>
    <row r="811" spans="1:6" x14ac:dyDescent="0.15">
      <c r="A811" s="1">
        <v>39577</v>
      </c>
      <c r="B811" s="2">
        <v>3878.92</v>
      </c>
      <c r="C811" s="2">
        <f t="shared" ca="1" si="50"/>
        <v>3668.059444444445</v>
      </c>
      <c r="D811" t="str">
        <f t="shared" ca="1" si="51"/>
        <v>买</v>
      </c>
      <c r="E811" s="3">
        <f t="shared" ca="1" si="52"/>
        <v>-1.1750198724089445E-2</v>
      </c>
      <c r="F811" s="4">
        <f t="shared" ca="1" si="53"/>
        <v>4.3287775399184572</v>
      </c>
    </row>
    <row r="812" spans="1:6" x14ac:dyDescent="0.15">
      <c r="A812" s="1">
        <v>39580</v>
      </c>
      <c r="B812" s="2">
        <v>3904.92</v>
      </c>
      <c r="C812" s="2">
        <f t="shared" ca="1" si="50"/>
        <v>3688.5366666666669</v>
      </c>
      <c r="D812" t="str">
        <f t="shared" ca="1" si="51"/>
        <v>买</v>
      </c>
      <c r="E812" s="3">
        <f t="shared" ca="1" si="52"/>
        <v>6.7028966825817271E-3</v>
      </c>
      <c r="F812" s="4">
        <f t="shared" ca="1" si="53"/>
        <v>4.3577928885304109</v>
      </c>
    </row>
    <row r="813" spans="1:6" x14ac:dyDescent="0.15">
      <c r="A813" s="1">
        <v>39581</v>
      </c>
      <c r="B813" s="2">
        <v>3851.69</v>
      </c>
      <c r="C813" s="2">
        <f t="shared" ca="1" si="50"/>
        <v>3703.4472222222225</v>
      </c>
      <c r="D813" t="str">
        <f t="shared" ca="1" si="51"/>
        <v>买</v>
      </c>
      <c r="E813" s="3">
        <f t="shared" ca="1" si="52"/>
        <v>-1.3631521260358714E-2</v>
      </c>
      <c r="F813" s="4">
        <f t="shared" ca="1" si="53"/>
        <v>4.2983895421221687</v>
      </c>
    </row>
    <row r="814" spans="1:6" x14ac:dyDescent="0.15">
      <c r="A814" s="1">
        <v>39582</v>
      </c>
      <c r="B814" s="2">
        <v>3975.78</v>
      </c>
      <c r="C814" s="2">
        <f t="shared" ca="1" si="50"/>
        <v>3730.2116666666666</v>
      </c>
      <c r="D814" t="str">
        <f t="shared" ca="1" si="51"/>
        <v>买</v>
      </c>
      <c r="E814" s="3">
        <f t="shared" ca="1" si="52"/>
        <v>3.2217026811607319E-2</v>
      </c>
      <c r="F814" s="4">
        <f t="shared" ca="1" si="53"/>
        <v>4.4368708732474511</v>
      </c>
    </row>
    <row r="815" spans="1:6" x14ac:dyDescent="0.15">
      <c r="A815" s="1">
        <v>39583</v>
      </c>
      <c r="B815" s="2">
        <v>3948.09</v>
      </c>
      <c r="C815" s="2">
        <f t="shared" ca="1" si="50"/>
        <v>3761.4038888888881</v>
      </c>
      <c r="D815" t="str">
        <f t="shared" ca="1" si="51"/>
        <v>买</v>
      </c>
      <c r="E815" s="3">
        <f t="shared" ca="1" si="52"/>
        <v>-6.9646710834100345E-3</v>
      </c>
      <c r="F815" s="4">
        <f t="shared" ca="1" si="53"/>
        <v>4.4059695269757206</v>
      </c>
    </row>
    <row r="816" spans="1:6" x14ac:dyDescent="0.15">
      <c r="A816" s="1">
        <v>39584</v>
      </c>
      <c r="B816" s="2">
        <v>3936.12</v>
      </c>
      <c r="C816" s="2">
        <f t="shared" ca="1" si="50"/>
        <v>3798.2716666666665</v>
      </c>
      <c r="D816" t="str">
        <f t="shared" ca="1" si="51"/>
        <v>买</v>
      </c>
      <c r="E816" s="3">
        <f t="shared" ca="1" si="52"/>
        <v>-3.0318457785917241E-3</v>
      </c>
      <c r="F816" s="4">
        <f t="shared" ca="1" si="53"/>
        <v>4.3926113068647554</v>
      </c>
    </row>
    <row r="817" spans="1:6" x14ac:dyDescent="0.15">
      <c r="A817" s="1">
        <v>39587</v>
      </c>
      <c r="B817" s="2">
        <v>3914.07</v>
      </c>
      <c r="C817" s="2">
        <f t="shared" ca="1" si="50"/>
        <v>3834.1894444444447</v>
      </c>
      <c r="D817" t="str">
        <f t="shared" ca="1" si="51"/>
        <v>买</v>
      </c>
      <c r="E817" s="3">
        <f t="shared" ca="1" si="52"/>
        <v>-5.6019633547756964E-3</v>
      </c>
      <c r="F817" s="4">
        <f t="shared" ca="1" si="53"/>
        <v>4.368004059291926</v>
      </c>
    </row>
    <row r="818" spans="1:6" x14ac:dyDescent="0.15">
      <c r="A818" s="1">
        <v>39588</v>
      </c>
      <c r="B818" s="2">
        <v>3710.82</v>
      </c>
      <c r="C818" s="2">
        <f t="shared" ca="1" si="50"/>
        <v>3857.2194444444449</v>
      </c>
      <c r="D818" t="str">
        <f t="shared" ca="1" si="51"/>
        <v>卖</v>
      </c>
      <c r="E818" s="3">
        <f t="shared" ca="1" si="52"/>
        <v>-5.1928044209735624E-2</v>
      </c>
      <c r="F818" s="4">
        <f t="shared" ca="1" si="53"/>
        <v>4.1411821513927105</v>
      </c>
    </row>
    <row r="819" spans="1:6" x14ac:dyDescent="0.15">
      <c r="A819" s="1">
        <v>39589</v>
      </c>
      <c r="B819" s="2">
        <v>3783.05</v>
      </c>
      <c r="C819" s="2">
        <f t="shared" ca="1" si="50"/>
        <v>3875.5150000000003</v>
      </c>
      <c r="D819" t="str">
        <f t="shared" ca="1" si="51"/>
        <v>卖</v>
      </c>
      <c r="E819" s="3" t="str">
        <f t="shared" ca="1" si="52"/>
        <v/>
      </c>
      <c r="F819" s="4">
        <f t="shared" ca="1" si="53"/>
        <v>4.1411821513927105</v>
      </c>
    </row>
    <row r="820" spans="1:6" x14ac:dyDescent="0.15">
      <c r="A820" s="1">
        <v>39590</v>
      </c>
      <c r="B820" s="2">
        <v>3711.44</v>
      </c>
      <c r="C820" s="2">
        <f t="shared" ca="1" si="50"/>
        <v>3872.0116666666663</v>
      </c>
      <c r="D820" t="str">
        <f t="shared" ca="1" si="51"/>
        <v>卖</v>
      </c>
      <c r="E820" s="3" t="str">
        <f t="shared" ca="1" si="52"/>
        <v/>
      </c>
      <c r="F820" s="4">
        <f t="shared" ca="1" si="53"/>
        <v>4.1411821513927105</v>
      </c>
    </row>
    <row r="821" spans="1:6" x14ac:dyDescent="0.15">
      <c r="A821" s="1">
        <v>39591</v>
      </c>
      <c r="B821" s="2">
        <v>3675.15</v>
      </c>
      <c r="C821" s="2">
        <f t="shared" ca="1" si="50"/>
        <v>3864.9049999999997</v>
      </c>
      <c r="D821" t="str">
        <f t="shared" ca="1" si="51"/>
        <v>卖</v>
      </c>
      <c r="E821" s="3" t="str">
        <f t="shared" ca="1" si="52"/>
        <v/>
      </c>
      <c r="F821" s="4">
        <f t="shared" ca="1" si="53"/>
        <v>4.1411821513927105</v>
      </c>
    </row>
    <row r="822" spans="1:6" x14ac:dyDescent="0.15">
      <c r="A822" s="1">
        <v>39594</v>
      </c>
      <c r="B822" s="2">
        <v>3559.22</v>
      </c>
      <c r="C822" s="2">
        <f t="shared" ca="1" si="50"/>
        <v>3855.4644444444452</v>
      </c>
      <c r="D822" t="str">
        <f t="shared" ca="1" si="51"/>
        <v>卖</v>
      </c>
      <c r="E822" s="3" t="str">
        <f t="shared" ca="1" si="52"/>
        <v/>
      </c>
      <c r="F822" s="4">
        <f t="shared" ca="1" si="53"/>
        <v>4.1411821513927105</v>
      </c>
    </row>
    <row r="823" spans="1:6" x14ac:dyDescent="0.15">
      <c r="A823" s="1">
        <v>39595</v>
      </c>
      <c r="B823" s="2">
        <v>3576.2</v>
      </c>
      <c r="C823" s="2">
        <f t="shared" ca="1" si="50"/>
        <v>3844.3122222222228</v>
      </c>
      <c r="D823" t="str">
        <f t="shared" ca="1" si="51"/>
        <v>卖</v>
      </c>
      <c r="E823" s="3" t="str">
        <f t="shared" ca="1" si="52"/>
        <v/>
      </c>
      <c r="F823" s="4">
        <f t="shared" ca="1" si="53"/>
        <v>4.1411821513927105</v>
      </c>
    </row>
    <row r="824" spans="1:6" x14ac:dyDescent="0.15">
      <c r="A824" s="1">
        <v>39596</v>
      </c>
      <c r="B824" s="2">
        <v>3676.23</v>
      </c>
      <c r="C824" s="2">
        <f t="shared" ca="1" si="50"/>
        <v>3828.596111111111</v>
      </c>
      <c r="D824" t="str">
        <f t="shared" ca="1" si="51"/>
        <v>卖</v>
      </c>
      <c r="E824" s="3" t="str">
        <f t="shared" ca="1" si="52"/>
        <v/>
      </c>
      <c r="F824" s="4">
        <f t="shared" ca="1" si="53"/>
        <v>4.1411821513927105</v>
      </c>
    </row>
    <row r="825" spans="1:6" x14ac:dyDescent="0.15">
      <c r="A825" s="1">
        <v>39597</v>
      </c>
      <c r="B825" s="2">
        <v>3580.87</v>
      </c>
      <c r="C825" s="2">
        <f t="shared" ca="1" si="50"/>
        <v>3802.2122222222224</v>
      </c>
      <c r="D825" t="str">
        <f t="shared" ca="1" si="51"/>
        <v>卖</v>
      </c>
      <c r="E825" s="3" t="str">
        <f t="shared" ca="1" si="52"/>
        <v/>
      </c>
      <c r="F825" s="4">
        <f t="shared" ca="1" si="53"/>
        <v>4.1411821513927105</v>
      </c>
    </row>
    <row r="826" spans="1:6" x14ac:dyDescent="0.15">
      <c r="A826" s="1">
        <v>39598</v>
      </c>
      <c r="B826" s="2">
        <v>3611.33</v>
      </c>
      <c r="C826" s="2">
        <f t="shared" ca="1" si="50"/>
        <v>3780.014444444445</v>
      </c>
      <c r="D826" t="str">
        <f t="shared" ca="1" si="51"/>
        <v>卖</v>
      </c>
      <c r="E826" s="3" t="str">
        <f t="shared" ca="1" si="52"/>
        <v/>
      </c>
      <c r="F826" s="4">
        <f t="shared" ca="1" si="53"/>
        <v>4.1411821513927105</v>
      </c>
    </row>
    <row r="827" spans="1:6" x14ac:dyDescent="0.15">
      <c r="A827" s="1">
        <v>39601</v>
      </c>
      <c r="B827" s="2">
        <v>3625.83</v>
      </c>
      <c r="C827" s="2">
        <f t="shared" ca="1" si="50"/>
        <v>3769.1538888888899</v>
      </c>
      <c r="D827" t="str">
        <f t="shared" ca="1" si="51"/>
        <v>卖</v>
      </c>
      <c r="E827" s="3" t="str">
        <f t="shared" ca="1" si="52"/>
        <v/>
      </c>
      <c r="F827" s="4">
        <f t="shared" ca="1" si="53"/>
        <v>4.1411821513927105</v>
      </c>
    </row>
    <row r="828" spans="1:6" x14ac:dyDescent="0.15">
      <c r="A828" s="1">
        <v>39602</v>
      </c>
      <c r="B828" s="2">
        <v>3614.11</v>
      </c>
      <c r="C828" s="2">
        <f t="shared" ca="1" si="50"/>
        <v>3751.8800000000006</v>
      </c>
      <c r="D828" t="str">
        <f t="shared" ca="1" si="51"/>
        <v>卖</v>
      </c>
      <c r="E828" s="3" t="str">
        <f t="shared" ca="1" si="52"/>
        <v/>
      </c>
      <c r="F828" s="4">
        <f t="shared" ca="1" si="53"/>
        <v>4.1411821513927105</v>
      </c>
    </row>
    <row r="829" spans="1:6" x14ac:dyDescent="0.15">
      <c r="A829" s="1">
        <v>39603</v>
      </c>
      <c r="B829" s="2">
        <v>3546.92</v>
      </c>
      <c r="C829" s="2">
        <f t="shared" ca="1" si="50"/>
        <v>3733.4355555555562</v>
      </c>
      <c r="D829" t="str">
        <f t="shared" ca="1" si="51"/>
        <v>卖</v>
      </c>
      <c r="E829" s="3" t="str">
        <f t="shared" ca="1" si="52"/>
        <v/>
      </c>
      <c r="F829" s="4">
        <f t="shared" ca="1" si="53"/>
        <v>4.1411821513927105</v>
      </c>
    </row>
    <row r="830" spans="1:6" x14ac:dyDescent="0.15">
      <c r="A830" s="1">
        <v>39604</v>
      </c>
      <c r="B830" s="2">
        <v>3512.14</v>
      </c>
      <c r="C830" s="2">
        <f t="shared" ca="1" si="50"/>
        <v>3711.6144444444453</v>
      </c>
      <c r="D830" t="str">
        <f t="shared" ca="1" si="51"/>
        <v>卖</v>
      </c>
      <c r="E830" s="3" t="str">
        <f t="shared" ca="1" si="52"/>
        <v/>
      </c>
      <c r="F830" s="4">
        <f t="shared" ca="1" si="53"/>
        <v>4.1411821513927105</v>
      </c>
    </row>
    <row r="831" spans="1:6" x14ac:dyDescent="0.15">
      <c r="A831" s="1">
        <v>39605</v>
      </c>
      <c r="B831" s="2">
        <v>3489.5</v>
      </c>
      <c r="C831" s="2">
        <f t="shared" ca="1" si="50"/>
        <v>3691.4927777777775</v>
      </c>
      <c r="D831" t="str">
        <f t="shared" ca="1" si="51"/>
        <v>卖</v>
      </c>
      <c r="E831" s="3" t="str">
        <f t="shared" ca="1" si="52"/>
        <v/>
      </c>
      <c r="F831" s="4">
        <f t="shared" ca="1" si="53"/>
        <v>4.1411821513927105</v>
      </c>
    </row>
    <row r="832" spans="1:6" x14ac:dyDescent="0.15">
      <c r="A832" s="1">
        <v>39609</v>
      </c>
      <c r="B832" s="2">
        <v>3206.56</v>
      </c>
      <c r="C832" s="2">
        <f t="shared" ca="1" si="50"/>
        <v>3648.7583333333337</v>
      </c>
      <c r="D832" t="str">
        <f t="shared" ca="1" si="51"/>
        <v>卖</v>
      </c>
      <c r="E832" s="3" t="str">
        <f t="shared" ca="1" si="52"/>
        <v/>
      </c>
      <c r="F832" s="4">
        <f t="shared" ca="1" si="53"/>
        <v>4.1411821513927105</v>
      </c>
    </row>
    <row r="833" spans="1:6" x14ac:dyDescent="0.15">
      <c r="A833" s="1">
        <v>39610</v>
      </c>
      <c r="B833" s="2">
        <v>3140.3</v>
      </c>
      <c r="C833" s="2">
        <f t="shared" ca="1" si="50"/>
        <v>3603.8811111111117</v>
      </c>
      <c r="D833" t="str">
        <f t="shared" ca="1" si="51"/>
        <v>卖</v>
      </c>
      <c r="E833" s="3" t="str">
        <f t="shared" ca="1" si="52"/>
        <v/>
      </c>
      <c r="F833" s="4">
        <f t="shared" ca="1" si="53"/>
        <v>4.1411821513927105</v>
      </c>
    </row>
    <row r="834" spans="1:6" x14ac:dyDescent="0.15">
      <c r="A834" s="1">
        <v>39611</v>
      </c>
      <c r="B834" s="2">
        <v>3084.63</v>
      </c>
      <c r="C834" s="2">
        <f t="shared" ca="1" si="50"/>
        <v>3556.5761111111115</v>
      </c>
      <c r="D834" t="str">
        <f t="shared" ca="1" si="51"/>
        <v>卖</v>
      </c>
      <c r="E834" s="3" t="str">
        <f t="shared" ca="1" si="52"/>
        <v/>
      </c>
      <c r="F834" s="4">
        <f t="shared" ca="1" si="53"/>
        <v>4.1411821513927105</v>
      </c>
    </row>
    <row r="835" spans="1:6" x14ac:dyDescent="0.15">
      <c r="A835" s="1">
        <v>39612</v>
      </c>
      <c r="B835" s="2">
        <v>2979.12</v>
      </c>
      <c r="C835" s="2">
        <f t="shared" ref="C835:C898" ca="1" si="54">IFERROR(AVERAGE(OFFSET(B835,0,0,-I$2,1)),AVERAGE(OFFSET(B835,0,0,-ROW()+1,1)))</f>
        <v>3504.6344444444444</v>
      </c>
      <c r="D835" t="str">
        <f t="shared" ref="D835:D898" ca="1" si="55">IF(B835&gt;C835,"买","卖")</f>
        <v>卖</v>
      </c>
      <c r="E835" s="3" t="str">
        <f t="shared" ca="1" si="52"/>
        <v/>
      </c>
      <c r="F835" s="4">
        <f t="shared" ca="1" si="53"/>
        <v>4.1411821513927105</v>
      </c>
    </row>
    <row r="836" spans="1:6" x14ac:dyDescent="0.15">
      <c r="A836" s="1">
        <v>39615</v>
      </c>
      <c r="B836" s="2">
        <v>2952.24</v>
      </c>
      <c r="C836" s="2">
        <f t="shared" ca="1" si="54"/>
        <v>3462.491111111111</v>
      </c>
      <c r="D836" t="str">
        <f t="shared" ca="1" si="55"/>
        <v>卖</v>
      </c>
      <c r="E836" s="3" t="str">
        <f t="shared" ref="E836:E899" ca="1" si="56">IF(D835="买",B836/B835-1,"")</f>
        <v/>
      </c>
      <c r="F836" s="4">
        <f t="shared" ref="F836:F899" ca="1" si="57">IFERROR(F835*(1+E836),F835)</f>
        <v>4.1411821513927105</v>
      </c>
    </row>
    <row r="837" spans="1:6" x14ac:dyDescent="0.15">
      <c r="A837" s="1">
        <v>39616</v>
      </c>
      <c r="B837" s="2">
        <v>2842.68</v>
      </c>
      <c r="C837" s="2">
        <f t="shared" ca="1" si="54"/>
        <v>3410.248333333333</v>
      </c>
      <c r="D837" t="str">
        <f t="shared" ca="1" si="55"/>
        <v>卖</v>
      </c>
      <c r="E837" s="3" t="str">
        <f t="shared" ca="1" si="56"/>
        <v/>
      </c>
      <c r="F837" s="4">
        <f t="shared" ca="1" si="57"/>
        <v>4.1411821513927105</v>
      </c>
    </row>
    <row r="838" spans="1:6" x14ac:dyDescent="0.15">
      <c r="A838" s="1">
        <v>39617</v>
      </c>
      <c r="B838" s="2">
        <v>2991.27</v>
      </c>
      <c r="C838" s="2">
        <f t="shared" ca="1" si="54"/>
        <v>3370.2388888888886</v>
      </c>
      <c r="D838" t="str">
        <f t="shared" ca="1" si="55"/>
        <v>卖</v>
      </c>
      <c r="E838" s="3" t="str">
        <f t="shared" ca="1" si="56"/>
        <v/>
      </c>
      <c r="F838" s="4">
        <f t="shared" ca="1" si="57"/>
        <v>4.1411821513927105</v>
      </c>
    </row>
    <row r="839" spans="1:6" x14ac:dyDescent="0.15">
      <c r="A839" s="1">
        <v>39618</v>
      </c>
      <c r="B839" s="2">
        <v>2773.08</v>
      </c>
      <c r="C839" s="2">
        <f t="shared" ca="1" si="54"/>
        <v>3320.1238888888888</v>
      </c>
      <c r="D839" t="str">
        <f t="shared" ca="1" si="55"/>
        <v>卖</v>
      </c>
      <c r="E839" s="3" t="str">
        <f t="shared" ca="1" si="56"/>
        <v/>
      </c>
      <c r="F839" s="4">
        <f t="shared" ca="1" si="57"/>
        <v>4.1411821513927105</v>
      </c>
    </row>
    <row r="840" spans="1:6" x14ac:dyDescent="0.15">
      <c r="A840" s="1">
        <v>39619</v>
      </c>
      <c r="B840" s="2">
        <v>2849.67</v>
      </c>
      <c r="C840" s="2">
        <f t="shared" ca="1" si="54"/>
        <v>3280.7044444444441</v>
      </c>
      <c r="D840" t="str">
        <f t="shared" ca="1" si="55"/>
        <v>卖</v>
      </c>
      <c r="E840" s="3" t="str">
        <f t="shared" ca="1" si="56"/>
        <v/>
      </c>
      <c r="F840" s="4">
        <f t="shared" ca="1" si="57"/>
        <v>4.1411821513927105</v>
      </c>
    </row>
    <row r="841" spans="1:6" x14ac:dyDescent="0.15">
      <c r="A841" s="1">
        <v>39622</v>
      </c>
      <c r="B841" s="2">
        <v>2789.94</v>
      </c>
      <c r="C841" s="2">
        <f t="shared" ca="1" si="54"/>
        <v>3237.0233333333331</v>
      </c>
      <c r="D841" t="str">
        <f t="shared" ca="1" si="55"/>
        <v>卖</v>
      </c>
      <c r="E841" s="3" t="str">
        <f t="shared" ca="1" si="56"/>
        <v/>
      </c>
      <c r="F841" s="4">
        <f t="shared" ca="1" si="57"/>
        <v>4.1411821513927105</v>
      </c>
    </row>
    <row r="842" spans="1:6" x14ac:dyDescent="0.15">
      <c r="A842" s="1">
        <v>39623</v>
      </c>
      <c r="B842" s="2">
        <v>2851.92</v>
      </c>
      <c r="C842" s="2">
        <f t="shared" ca="1" si="54"/>
        <v>3191.228333333333</v>
      </c>
      <c r="D842" t="str">
        <f t="shared" ca="1" si="55"/>
        <v>卖</v>
      </c>
      <c r="E842" s="3" t="str">
        <f t="shared" ca="1" si="56"/>
        <v/>
      </c>
      <c r="F842" s="4">
        <f t="shared" ca="1" si="57"/>
        <v>4.1411821513927105</v>
      </c>
    </row>
    <row r="843" spans="1:6" x14ac:dyDescent="0.15">
      <c r="A843" s="1">
        <v>39624</v>
      </c>
      <c r="B843" s="2">
        <v>2969.54</v>
      </c>
      <c r="C843" s="2">
        <f t="shared" ca="1" si="54"/>
        <v>3157.2655555555557</v>
      </c>
      <c r="D843" t="str">
        <f t="shared" ca="1" si="55"/>
        <v>卖</v>
      </c>
      <c r="E843" s="3" t="str">
        <f t="shared" ca="1" si="56"/>
        <v/>
      </c>
      <c r="F843" s="4">
        <f t="shared" ca="1" si="57"/>
        <v>4.1411821513927105</v>
      </c>
    </row>
    <row r="844" spans="1:6" x14ac:dyDescent="0.15">
      <c r="A844" s="1">
        <v>39625</v>
      </c>
      <c r="B844" s="2">
        <v>2980.91</v>
      </c>
      <c r="C844" s="2">
        <f t="shared" ca="1" si="54"/>
        <v>3122.2422222222222</v>
      </c>
      <c r="D844" t="str">
        <f t="shared" ca="1" si="55"/>
        <v>卖</v>
      </c>
      <c r="E844" s="3" t="str">
        <f t="shared" ca="1" si="56"/>
        <v/>
      </c>
      <c r="F844" s="4">
        <f t="shared" ca="1" si="57"/>
        <v>4.1411821513927105</v>
      </c>
    </row>
    <row r="845" spans="1:6" x14ac:dyDescent="0.15">
      <c r="A845" s="1">
        <v>39626</v>
      </c>
      <c r="B845" s="2">
        <v>2816.02</v>
      </c>
      <c r="C845" s="2">
        <f t="shared" ca="1" si="54"/>
        <v>3077.2527777777777</v>
      </c>
      <c r="D845" t="str">
        <f t="shared" ca="1" si="55"/>
        <v>卖</v>
      </c>
      <c r="E845" s="3" t="str">
        <f t="shared" ca="1" si="56"/>
        <v/>
      </c>
      <c r="F845" s="4">
        <f t="shared" ca="1" si="57"/>
        <v>4.1411821513927105</v>
      </c>
    </row>
    <row r="846" spans="1:6" x14ac:dyDescent="0.15">
      <c r="A846" s="1">
        <v>39629</v>
      </c>
      <c r="B846" s="2">
        <v>2791.82</v>
      </c>
      <c r="C846" s="2">
        <f t="shared" ca="1" si="54"/>
        <v>3031.5699999999997</v>
      </c>
      <c r="D846" t="str">
        <f t="shared" ca="1" si="55"/>
        <v>卖</v>
      </c>
      <c r="E846" s="3" t="str">
        <f t="shared" ca="1" si="56"/>
        <v/>
      </c>
      <c r="F846" s="4">
        <f t="shared" ca="1" si="57"/>
        <v>4.1411821513927105</v>
      </c>
    </row>
    <row r="847" spans="1:6" x14ac:dyDescent="0.15">
      <c r="A847" s="1">
        <v>39630</v>
      </c>
      <c r="B847" s="2">
        <v>2698.35</v>
      </c>
      <c r="C847" s="2">
        <f t="shared" ca="1" si="54"/>
        <v>2984.4272222222221</v>
      </c>
      <c r="D847" t="str">
        <f t="shared" ca="1" si="55"/>
        <v>卖</v>
      </c>
      <c r="E847" s="3" t="str">
        <f t="shared" ca="1" si="56"/>
        <v/>
      </c>
      <c r="F847" s="4">
        <f t="shared" ca="1" si="57"/>
        <v>4.1411821513927105</v>
      </c>
    </row>
    <row r="848" spans="1:6" x14ac:dyDescent="0.15">
      <c r="A848" s="1">
        <v>39631</v>
      </c>
      <c r="B848" s="2">
        <v>2699.6</v>
      </c>
      <c r="C848" s="2">
        <f t="shared" ca="1" si="54"/>
        <v>2939.2861111111106</v>
      </c>
      <c r="D848" t="str">
        <f t="shared" ca="1" si="55"/>
        <v>卖</v>
      </c>
      <c r="E848" s="3" t="str">
        <f t="shared" ca="1" si="56"/>
        <v/>
      </c>
      <c r="F848" s="4">
        <f t="shared" ca="1" si="57"/>
        <v>4.1411821513927105</v>
      </c>
    </row>
    <row r="849" spans="1:6" x14ac:dyDescent="0.15">
      <c r="A849" s="1">
        <v>39632</v>
      </c>
      <c r="B849" s="2">
        <v>2760.61</v>
      </c>
      <c r="C849" s="2">
        <f t="shared" ca="1" si="54"/>
        <v>2898.7922222222219</v>
      </c>
      <c r="D849" t="str">
        <f t="shared" ca="1" si="55"/>
        <v>卖</v>
      </c>
      <c r="E849" s="3" t="str">
        <f t="shared" ca="1" si="56"/>
        <v/>
      </c>
      <c r="F849" s="4">
        <f t="shared" ca="1" si="57"/>
        <v>4.1411821513927105</v>
      </c>
    </row>
    <row r="850" spans="1:6" x14ac:dyDescent="0.15">
      <c r="A850" s="1">
        <v>39633</v>
      </c>
      <c r="B850" s="2">
        <v>2741.85</v>
      </c>
      <c r="C850" s="2">
        <f t="shared" ca="1" si="54"/>
        <v>2872.9749999999999</v>
      </c>
      <c r="D850" t="str">
        <f t="shared" ca="1" si="55"/>
        <v>卖</v>
      </c>
      <c r="E850" s="3" t="str">
        <f t="shared" ca="1" si="56"/>
        <v/>
      </c>
      <c r="F850" s="4">
        <f t="shared" ca="1" si="57"/>
        <v>4.1411821513927105</v>
      </c>
    </row>
    <row r="851" spans="1:6" x14ac:dyDescent="0.15">
      <c r="A851" s="1">
        <v>39636</v>
      </c>
      <c r="B851" s="2">
        <v>2882.76</v>
      </c>
      <c r="C851" s="2">
        <f t="shared" ca="1" si="54"/>
        <v>2858.6672222222223</v>
      </c>
      <c r="D851" t="str">
        <f t="shared" ca="1" si="55"/>
        <v>买</v>
      </c>
      <c r="E851" s="3" t="str">
        <f t="shared" ca="1" si="56"/>
        <v/>
      </c>
      <c r="F851" s="4">
        <f t="shared" ca="1" si="57"/>
        <v>4.1411821513927105</v>
      </c>
    </row>
    <row r="852" spans="1:6" x14ac:dyDescent="0.15">
      <c r="A852" s="1">
        <v>39637</v>
      </c>
      <c r="B852" s="2">
        <v>2901.84</v>
      </c>
      <c r="C852" s="2">
        <f t="shared" ca="1" si="54"/>
        <v>2848.5122222222221</v>
      </c>
      <c r="D852" t="str">
        <f t="shared" ca="1" si="55"/>
        <v>买</v>
      </c>
      <c r="E852" s="3">
        <f t="shared" ca="1" si="56"/>
        <v>6.6186571202597744E-3</v>
      </c>
      <c r="F852" s="4">
        <f t="shared" ca="1" si="57"/>
        <v>4.1685912161253187</v>
      </c>
    </row>
    <row r="853" spans="1:6" x14ac:dyDescent="0.15">
      <c r="A853" s="1">
        <v>39638</v>
      </c>
      <c r="B853" s="2">
        <v>3015.13</v>
      </c>
      <c r="C853" s="2">
        <f t="shared" ca="1" si="54"/>
        <v>2850.512777777778</v>
      </c>
      <c r="D853" t="str">
        <f t="shared" ca="1" si="55"/>
        <v>买</v>
      </c>
      <c r="E853" s="3">
        <f t="shared" ca="1" si="56"/>
        <v>3.9040746560802697E-2</v>
      </c>
      <c r="F853" s="4">
        <f t="shared" ca="1" si="57"/>
        <v>4.3313361293096557</v>
      </c>
    </row>
    <row r="854" spans="1:6" x14ac:dyDescent="0.15">
      <c r="A854" s="1">
        <v>39639</v>
      </c>
      <c r="B854" s="2">
        <v>2973.73</v>
      </c>
      <c r="C854" s="2">
        <f t="shared" ca="1" si="54"/>
        <v>2851.7066666666669</v>
      </c>
      <c r="D854" t="str">
        <f t="shared" ca="1" si="55"/>
        <v>买</v>
      </c>
      <c r="E854" s="3">
        <f t="shared" ca="1" si="56"/>
        <v>-1.3730751244556694E-2</v>
      </c>
      <c r="F854" s="4">
        <f t="shared" ca="1" si="57"/>
        <v>4.271863630361544</v>
      </c>
    </row>
    <row r="855" spans="1:6" x14ac:dyDescent="0.15">
      <c r="A855" s="1">
        <v>39640</v>
      </c>
      <c r="B855" s="2">
        <v>2953.5</v>
      </c>
      <c r="C855" s="2">
        <f t="shared" ca="1" si="54"/>
        <v>2857.8633333333328</v>
      </c>
      <c r="D855" t="str">
        <f t="shared" ca="1" si="55"/>
        <v>买</v>
      </c>
      <c r="E855" s="3">
        <f t="shared" ca="1" si="56"/>
        <v>-6.8029040968750065E-3</v>
      </c>
      <c r="F855" s="4">
        <f t="shared" ca="1" si="57"/>
        <v>4.242802551769266</v>
      </c>
    </row>
    <row r="856" spans="1:6" x14ac:dyDescent="0.15">
      <c r="A856" s="1">
        <v>39643</v>
      </c>
      <c r="B856" s="2">
        <v>2975.87</v>
      </c>
      <c r="C856" s="2">
        <f t="shared" ca="1" si="54"/>
        <v>2857.0077777777783</v>
      </c>
      <c r="D856" t="str">
        <f t="shared" ca="1" si="55"/>
        <v>买</v>
      </c>
      <c r="E856" s="3">
        <f t="shared" ca="1" si="56"/>
        <v>7.5740646690367619E-3</v>
      </c>
      <c r="F856" s="4">
        <f t="shared" ca="1" si="57"/>
        <v>4.2749378126743203</v>
      </c>
    </row>
    <row r="857" spans="1:6" x14ac:dyDescent="0.15">
      <c r="A857" s="1">
        <v>39644</v>
      </c>
      <c r="B857" s="2">
        <v>2852.98</v>
      </c>
      <c r="C857" s="2">
        <f t="shared" ca="1" si="54"/>
        <v>2861.4466666666672</v>
      </c>
      <c r="D857" t="str">
        <f t="shared" ca="1" si="55"/>
        <v>卖</v>
      </c>
      <c r="E857" s="3">
        <f t="shared" ca="1" si="56"/>
        <v>-4.1295486698007644E-2</v>
      </c>
      <c r="F857" s="4">
        <f t="shared" ca="1" si="57"/>
        <v>4.0984021750962176</v>
      </c>
    </row>
    <row r="858" spans="1:6" x14ac:dyDescent="0.15">
      <c r="A858" s="1">
        <v>39645</v>
      </c>
      <c r="B858" s="2">
        <v>2745.6</v>
      </c>
      <c r="C858" s="2">
        <f t="shared" ca="1" si="54"/>
        <v>2855.6650000000004</v>
      </c>
      <c r="D858" t="str">
        <f t="shared" ca="1" si="55"/>
        <v>卖</v>
      </c>
      <c r="E858" s="3" t="str">
        <f t="shared" ca="1" si="56"/>
        <v/>
      </c>
      <c r="F858" s="4">
        <f t="shared" ca="1" si="57"/>
        <v>4.0984021750962176</v>
      </c>
    </row>
    <row r="859" spans="1:6" x14ac:dyDescent="0.15">
      <c r="A859" s="1">
        <v>39646</v>
      </c>
      <c r="B859" s="2">
        <v>2718.07</v>
      </c>
      <c r="C859" s="2">
        <f t="shared" ca="1" si="54"/>
        <v>2851.6722222222224</v>
      </c>
      <c r="D859" t="str">
        <f t="shared" ca="1" si="55"/>
        <v>卖</v>
      </c>
      <c r="E859" s="3" t="str">
        <f t="shared" ca="1" si="56"/>
        <v/>
      </c>
      <c r="F859" s="4">
        <f t="shared" ca="1" si="57"/>
        <v>4.0984021750962176</v>
      </c>
    </row>
    <row r="860" spans="1:6" x14ac:dyDescent="0.15">
      <c r="A860" s="1">
        <v>39647</v>
      </c>
      <c r="B860" s="2">
        <v>2815.46</v>
      </c>
      <c r="C860" s="2">
        <f t="shared" ca="1" si="54"/>
        <v>2849.646666666667</v>
      </c>
      <c r="D860" t="str">
        <f t="shared" ca="1" si="55"/>
        <v>卖</v>
      </c>
      <c r="E860" s="3" t="str">
        <f t="shared" ca="1" si="56"/>
        <v/>
      </c>
      <c r="F860" s="4">
        <f t="shared" ca="1" si="57"/>
        <v>4.0984021750962176</v>
      </c>
    </row>
    <row r="861" spans="1:6" x14ac:dyDescent="0.15">
      <c r="A861" s="1">
        <v>39650</v>
      </c>
      <c r="B861" s="2">
        <v>2911.05</v>
      </c>
      <c r="C861" s="2">
        <f t="shared" ca="1" si="54"/>
        <v>2846.3972222222224</v>
      </c>
      <c r="D861" t="str">
        <f t="shared" ca="1" si="55"/>
        <v>买</v>
      </c>
      <c r="E861" s="3" t="str">
        <f t="shared" ca="1" si="56"/>
        <v/>
      </c>
      <c r="F861" s="4">
        <f t="shared" ca="1" si="57"/>
        <v>4.0984021750962176</v>
      </c>
    </row>
    <row r="862" spans="1:6" x14ac:dyDescent="0.15">
      <c r="A862" s="1">
        <v>39651</v>
      </c>
      <c r="B862" s="2">
        <v>2904.74</v>
      </c>
      <c r="C862" s="2">
        <f t="shared" ca="1" si="54"/>
        <v>2842.1655555555558</v>
      </c>
      <c r="D862" t="str">
        <f t="shared" ca="1" si="55"/>
        <v>买</v>
      </c>
      <c r="E862" s="3">
        <f t="shared" ca="1" si="56"/>
        <v>-2.1676027550198151E-3</v>
      </c>
      <c r="F862" s="4">
        <f t="shared" ca="1" si="57"/>
        <v>4.0895184672502998</v>
      </c>
    </row>
    <row r="863" spans="1:6" x14ac:dyDescent="0.15">
      <c r="A863" s="1">
        <v>39652</v>
      </c>
      <c r="B863" s="2">
        <v>2883.32</v>
      </c>
      <c r="C863" s="2">
        <f t="shared" ca="1" si="54"/>
        <v>2845.9044444444444</v>
      </c>
      <c r="D863" t="str">
        <f t="shared" ca="1" si="55"/>
        <v>买</v>
      </c>
      <c r="E863" s="3">
        <f t="shared" ca="1" si="56"/>
        <v>-7.3741539690298508E-3</v>
      </c>
      <c r="F863" s="4">
        <f t="shared" ca="1" si="57"/>
        <v>4.059361728413605</v>
      </c>
    </row>
    <row r="864" spans="1:6" x14ac:dyDescent="0.15">
      <c r="A864" s="1">
        <v>39653</v>
      </c>
      <c r="B864" s="2">
        <v>2977.36</v>
      </c>
      <c r="C864" s="2">
        <f t="shared" ca="1" si="54"/>
        <v>2856.2122222222224</v>
      </c>
      <c r="D864" t="str">
        <f t="shared" ca="1" si="55"/>
        <v>买</v>
      </c>
      <c r="E864" s="3">
        <f t="shared" ca="1" si="56"/>
        <v>3.2615179723374466E-2</v>
      </c>
      <c r="F864" s="4">
        <f t="shared" ca="1" si="57"/>
        <v>4.1917585407480029</v>
      </c>
    </row>
    <row r="865" spans="1:6" x14ac:dyDescent="0.15">
      <c r="A865" s="1">
        <v>39654</v>
      </c>
      <c r="B865" s="2">
        <v>2939.2</v>
      </c>
      <c r="C865" s="2">
        <f t="shared" ca="1" si="54"/>
        <v>2869.5927777777779</v>
      </c>
      <c r="D865" t="str">
        <f t="shared" ca="1" si="55"/>
        <v>买</v>
      </c>
      <c r="E865" s="3">
        <f t="shared" ca="1" si="56"/>
        <v>-1.2816723540317709E-2</v>
      </c>
      <c r="F865" s="4">
        <f t="shared" ca="1" si="57"/>
        <v>4.1380339303834699</v>
      </c>
    </row>
    <row r="866" spans="1:6" x14ac:dyDescent="0.15">
      <c r="A866" s="1">
        <v>39657</v>
      </c>
      <c r="B866" s="2">
        <v>2960.85</v>
      </c>
      <c r="C866" s="2">
        <f t="shared" ca="1" si="54"/>
        <v>2884.1066666666666</v>
      </c>
      <c r="D866" t="str">
        <f t="shared" ca="1" si="55"/>
        <v>买</v>
      </c>
      <c r="E866" s="3">
        <f t="shared" ca="1" si="56"/>
        <v>7.3659499183451604E-3</v>
      </c>
      <c r="F866" s="4">
        <f t="shared" ca="1" si="57"/>
        <v>4.1685144810750874</v>
      </c>
    </row>
    <row r="867" spans="1:6" x14ac:dyDescent="0.15">
      <c r="A867" s="1">
        <v>39658</v>
      </c>
      <c r="B867" s="2">
        <v>2905.63</v>
      </c>
      <c r="C867" s="2">
        <f t="shared" ca="1" si="54"/>
        <v>2892.1633333333325</v>
      </c>
      <c r="D867" t="str">
        <f t="shared" ca="1" si="55"/>
        <v>买</v>
      </c>
      <c r="E867" s="3">
        <f t="shared" ca="1" si="56"/>
        <v>-1.8650049816775538E-2</v>
      </c>
      <c r="F867" s="4">
        <f t="shared" ca="1" si="57"/>
        <v>4.0907714783410869</v>
      </c>
    </row>
    <row r="868" spans="1:6" x14ac:dyDescent="0.15">
      <c r="A868" s="1">
        <v>39659</v>
      </c>
      <c r="B868" s="2">
        <v>2884.38</v>
      </c>
      <c r="C868" s="2">
        <f t="shared" ca="1" si="54"/>
        <v>2900.081666666666</v>
      </c>
      <c r="D868" t="str">
        <f t="shared" ca="1" si="55"/>
        <v>卖</v>
      </c>
      <c r="E868" s="3">
        <f t="shared" ca="1" si="56"/>
        <v>-7.3133881464605421E-3</v>
      </c>
      <c r="F868" s="4">
        <f t="shared" ca="1" si="57"/>
        <v>4.0608540787015084</v>
      </c>
    </row>
    <row r="869" spans="1:6" x14ac:dyDescent="0.15">
      <c r="A869" s="1">
        <v>39660</v>
      </c>
      <c r="B869" s="2">
        <v>2805.21</v>
      </c>
      <c r="C869" s="2">
        <f t="shared" ca="1" si="54"/>
        <v>2895.7733333333326</v>
      </c>
      <c r="D869" t="str">
        <f t="shared" ca="1" si="55"/>
        <v>卖</v>
      </c>
      <c r="E869" s="3" t="str">
        <f t="shared" ca="1" si="56"/>
        <v/>
      </c>
      <c r="F869" s="4">
        <f t="shared" ca="1" si="57"/>
        <v>4.0608540787015084</v>
      </c>
    </row>
    <row r="870" spans="1:6" x14ac:dyDescent="0.15">
      <c r="A870" s="1">
        <v>39661</v>
      </c>
      <c r="B870" s="2">
        <v>2840.79</v>
      </c>
      <c r="C870" s="2">
        <f t="shared" ca="1" si="54"/>
        <v>2892.3816666666662</v>
      </c>
      <c r="D870" t="str">
        <f t="shared" ca="1" si="55"/>
        <v>卖</v>
      </c>
      <c r="E870" s="3" t="str">
        <f t="shared" ca="1" si="56"/>
        <v/>
      </c>
      <c r="F870" s="4">
        <f t="shared" ca="1" si="57"/>
        <v>4.0608540787015084</v>
      </c>
    </row>
    <row r="871" spans="1:6" x14ac:dyDescent="0.15">
      <c r="A871" s="1">
        <v>39664</v>
      </c>
      <c r="B871" s="2">
        <v>2773.15</v>
      </c>
      <c r="C871" s="2">
        <f t="shared" ca="1" si="54"/>
        <v>2878.938333333333</v>
      </c>
      <c r="D871" t="str">
        <f t="shared" ca="1" si="55"/>
        <v>卖</v>
      </c>
      <c r="E871" s="3" t="str">
        <f t="shared" ca="1" si="56"/>
        <v/>
      </c>
      <c r="F871" s="4">
        <f t="shared" ca="1" si="57"/>
        <v>4.0608540787015084</v>
      </c>
    </row>
    <row r="872" spans="1:6" x14ac:dyDescent="0.15">
      <c r="A872" s="1">
        <v>39665</v>
      </c>
      <c r="B872" s="2">
        <v>2703.08</v>
      </c>
      <c r="C872" s="2">
        <f t="shared" ca="1" si="54"/>
        <v>2863.902222222222</v>
      </c>
      <c r="D872" t="str">
        <f t="shared" ca="1" si="55"/>
        <v>卖</v>
      </c>
      <c r="E872" s="3" t="str">
        <f t="shared" ca="1" si="56"/>
        <v/>
      </c>
      <c r="F872" s="4">
        <f t="shared" ca="1" si="57"/>
        <v>4.0608540787015084</v>
      </c>
    </row>
    <row r="873" spans="1:6" x14ac:dyDescent="0.15">
      <c r="A873" s="1">
        <v>39666</v>
      </c>
      <c r="B873" s="2">
        <v>2721.69</v>
      </c>
      <c r="C873" s="2">
        <f t="shared" ca="1" si="54"/>
        <v>2851.0238888888889</v>
      </c>
      <c r="D873" t="str">
        <f t="shared" ca="1" si="55"/>
        <v>卖</v>
      </c>
      <c r="E873" s="3" t="str">
        <f t="shared" ca="1" si="56"/>
        <v/>
      </c>
      <c r="F873" s="4">
        <f t="shared" ca="1" si="57"/>
        <v>4.0608540787015084</v>
      </c>
    </row>
    <row r="874" spans="1:6" x14ac:dyDescent="0.15">
      <c r="A874" s="1">
        <v>39667</v>
      </c>
      <c r="B874" s="2">
        <v>2720.44</v>
      </c>
      <c r="C874" s="2">
        <f t="shared" ca="1" si="54"/>
        <v>2836.8333333333339</v>
      </c>
      <c r="D874" t="str">
        <f t="shared" ca="1" si="55"/>
        <v>卖</v>
      </c>
      <c r="E874" s="3" t="str">
        <f t="shared" ca="1" si="56"/>
        <v/>
      </c>
      <c r="F874" s="4">
        <f t="shared" ca="1" si="57"/>
        <v>4.0608540787015084</v>
      </c>
    </row>
    <row r="875" spans="1:6" x14ac:dyDescent="0.15">
      <c r="A875" s="1">
        <v>39668</v>
      </c>
      <c r="B875" s="2">
        <v>2591.46</v>
      </c>
      <c r="C875" s="2">
        <f t="shared" ca="1" si="54"/>
        <v>2822.3044444444449</v>
      </c>
      <c r="D875" t="str">
        <f t="shared" ca="1" si="55"/>
        <v>卖</v>
      </c>
      <c r="E875" s="3" t="str">
        <f t="shared" ca="1" si="56"/>
        <v/>
      </c>
      <c r="F875" s="4">
        <f t="shared" ca="1" si="57"/>
        <v>4.0608540787015084</v>
      </c>
    </row>
    <row r="876" spans="1:6" x14ac:dyDescent="0.15">
      <c r="A876" s="1">
        <v>39671</v>
      </c>
      <c r="B876" s="2">
        <v>2456.81</v>
      </c>
      <c r="C876" s="2">
        <f t="shared" ca="1" si="54"/>
        <v>2806.2605555555556</v>
      </c>
      <c r="D876" t="str">
        <f t="shared" ca="1" si="55"/>
        <v>卖</v>
      </c>
      <c r="E876" s="3" t="str">
        <f t="shared" ca="1" si="56"/>
        <v/>
      </c>
      <c r="F876" s="4">
        <f t="shared" ca="1" si="57"/>
        <v>4.0608540787015084</v>
      </c>
    </row>
    <row r="877" spans="1:6" x14ac:dyDescent="0.15">
      <c r="A877" s="1">
        <v>39672</v>
      </c>
      <c r="B877" s="2">
        <v>2444.16</v>
      </c>
      <c r="C877" s="2">
        <f t="shared" ca="1" si="54"/>
        <v>2791.0433333333331</v>
      </c>
      <c r="D877" t="str">
        <f t="shared" ca="1" si="55"/>
        <v>卖</v>
      </c>
      <c r="E877" s="3" t="str">
        <f t="shared" ca="1" si="56"/>
        <v/>
      </c>
      <c r="F877" s="4">
        <f t="shared" ca="1" si="57"/>
        <v>4.0608540787015084</v>
      </c>
    </row>
    <row r="878" spans="1:6" x14ac:dyDescent="0.15">
      <c r="A878" s="1">
        <v>39673</v>
      </c>
      <c r="B878" s="2">
        <v>2444.67</v>
      </c>
      <c r="C878" s="2">
        <f t="shared" ca="1" si="54"/>
        <v>2770.443888888889</v>
      </c>
      <c r="D878" t="str">
        <f t="shared" ca="1" si="55"/>
        <v>卖</v>
      </c>
      <c r="E878" s="3" t="str">
        <f t="shared" ca="1" si="56"/>
        <v/>
      </c>
      <c r="F878" s="4">
        <f t="shared" ca="1" si="57"/>
        <v>4.0608540787015084</v>
      </c>
    </row>
    <row r="879" spans="1:6" x14ac:dyDescent="0.15">
      <c r="A879" s="1">
        <v>39674</v>
      </c>
      <c r="B879" s="2">
        <v>2443.5100000000002</v>
      </c>
      <c r="C879" s="2">
        <f t="shared" ca="1" si="54"/>
        <v>2744.4694444444449</v>
      </c>
      <c r="D879" t="str">
        <f t="shared" ca="1" si="55"/>
        <v>卖</v>
      </c>
      <c r="E879" s="3" t="str">
        <f t="shared" ca="1" si="56"/>
        <v/>
      </c>
      <c r="F879" s="4">
        <f t="shared" ca="1" si="57"/>
        <v>4.0608540787015084</v>
      </c>
    </row>
    <row r="880" spans="1:6" x14ac:dyDescent="0.15">
      <c r="A880" s="1">
        <v>39675</v>
      </c>
      <c r="B880" s="2">
        <v>2447.61</v>
      </c>
      <c r="C880" s="2">
        <f t="shared" ca="1" si="54"/>
        <v>2719.0733333333333</v>
      </c>
      <c r="D880" t="str">
        <f t="shared" ca="1" si="55"/>
        <v>卖</v>
      </c>
      <c r="E880" s="3" t="str">
        <f t="shared" ca="1" si="56"/>
        <v/>
      </c>
      <c r="F880" s="4">
        <f t="shared" ca="1" si="57"/>
        <v>4.0608540787015084</v>
      </c>
    </row>
    <row r="881" spans="1:6" x14ac:dyDescent="0.15">
      <c r="A881" s="1">
        <v>39678</v>
      </c>
      <c r="B881" s="2">
        <v>2313.4</v>
      </c>
      <c r="C881" s="2">
        <f t="shared" ca="1" si="54"/>
        <v>2687.4111111111106</v>
      </c>
      <c r="D881" t="str">
        <f t="shared" ca="1" si="55"/>
        <v>卖</v>
      </c>
      <c r="E881" s="3" t="str">
        <f t="shared" ca="1" si="56"/>
        <v/>
      </c>
      <c r="F881" s="4">
        <f t="shared" ca="1" si="57"/>
        <v>4.0608540787015084</v>
      </c>
    </row>
    <row r="882" spans="1:6" x14ac:dyDescent="0.15">
      <c r="A882" s="1">
        <v>39679</v>
      </c>
      <c r="B882" s="2">
        <v>2348.4699999999998</v>
      </c>
      <c r="C882" s="2">
        <f t="shared" ca="1" si="54"/>
        <v>2652.4727777777775</v>
      </c>
      <c r="D882" t="str">
        <f t="shared" ca="1" si="55"/>
        <v>卖</v>
      </c>
      <c r="E882" s="3" t="str">
        <f t="shared" ca="1" si="56"/>
        <v/>
      </c>
      <c r="F882" s="4">
        <f t="shared" ca="1" si="57"/>
        <v>4.0608540787015084</v>
      </c>
    </row>
    <row r="883" spans="1:6" x14ac:dyDescent="0.15">
      <c r="A883" s="1">
        <v>39680</v>
      </c>
      <c r="B883" s="2">
        <v>2532.94</v>
      </c>
      <c r="C883" s="2">
        <f t="shared" ca="1" si="54"/>
        <v>2629.9027777777783</v>
      </c>
      <c r="D883" t="str">
        <f t="shared" ca="1" si="55"/>
        <v>卖</v>
      </c>
      <c r="E883" s="3" t="str">
        <f t="shared" ca="1" si="56"/>
        <v/>
      </c>
      <c r="F883" s="4">
        <f t="shared" ca="1" si="57"/>
        <v>4.0608540787015084</v>
      </c>
    </row>
    <row r="884" spans="1:6" x14ac:dyDescent="0.15">
      <c r="A884" s="1">
        <v>39681</v>
      </c>
      <c r="B884" s="2">
        <v>2443.98</v>
      </c>
      <c r="C884" s="2">
        <f t="shared" ca="1" si="54"/>
        <v>2601.1877777777786</v>
      </c>
      <c r="D884" t="str">
        <f t="shared" ca="1" si="55"/>
        <v>卖</v>
      </c>
      <c r="E884" s="3" t="str">
        <f t="shared" ca="1" si="56"/>
        <v/>
      </c>
      <c r="F884" s="4">
        <f t="shared" ca="1" si="57"/>
        <v>4.0608540787015084</v>
      </c>
    </row>
    <row r="885" spans="1:6" x14ac:dyDescent="0.15">
      <c r="A885" s="1">
        <v>39682</v>
      </c>
      <c r="B885" s="2">
        <v>2404.9299999999998</v>
      </c>
      <c r="C885" s="2">
        <f t="shared" ca="1" si="54"/>
        <v>2573.3711111111115</v>
      </c>
      <c r="D885" t="str">
        <f t="shared" ca="1" si="55"/>
        <v>卖</v>
      </c>
      <c r="E885" s="3" t="str">
        <f t="shared" ca="1" si="56"/>
        <v/>
      </c>
      <c r="F885" s="4">
        <f t="shared" ca="1" si="57"/>
        <v>4.0608540787015084</v>
      </c>
    </row>
    <row r="886" spans="1:6" x14ac:dyDescent="0.15">
      <c r="A886" s="1">
        <v>39685</v>
      </c>
      <c r="B886" s="2">
        <v>2400.5500000000002</v>
      </c>
      <c r="C886" s="2">
        <f t="shared" ca="1" si="54"/>
        <v>2546.4916666666672</v>
      </c>
      <c r="D886" t="str">
        <f t="shared" ca="1" si="55"/>
        <v>卖</v>
      </c>
      <c r="E886" s="3" t="str">
        <f t="shared" ca="1" si="56"/>
        <v/>
      </c>
      <c r="F886" s="4">
        <f t="shared" ca="1" si="57"/>
        <v>4.0608540787015084</v>
      </c>
    </row>
    <row r="887" spans="1:6" x14ac:dyDescent="0.15">
      <c r="A887" s="1">
        <v>39686</v>
      </c>
      <c r="B887" s="2">
        <v>2331.5300000000002</v>
      </c>
      <c r="C887" s="2">
        <f t="shared" ca="1" si="54"/>
        <v>2520.1761111111118</v>
      </c>
      <c r="D887" t="str">
        <f t="shared" ca="1" si="55"/>
        <v>卖</v>
      </c>
      <c r="E887" s="3" t="str">
        <f t="shared" ca="1" si="56"/>
        <v/>
      </c>
      <c r="F887" s="4">
        <f t="shared" ca="1" si="57"/>
        <v>4.0608540787015084</v>
      </c>
    </row>
    <row r="888" spans="1:6" x14ac:dyDescent="0.15">
      <c r="A888" s="1">
        <v>39687</v>
      </c>
      <c r="B888" s="2">
        <v>2325.29</v>
      </c>
      <c r="C888" s="2">
        <f t="shared" ca="1" si="54"/>
        <v>2491.5372222222231</v>
      </c>
      <c r="D888" t="str">
        <f t="shared" ca="1" si="55"/>
        <v>卖</v>
      </c>
      <c r="E888" s="3" t="str">
        <f t="shared" ca="1" si="56"/>
        <v/>
      </c>
      <c r="F888" s="4">
        <f t="shared" ca="1" si="57"/>
        <v>4.0608540787015084</v>
      </c>
    </row>
    <row r="889" spans="1:6" x14ac:dyDescent="0.15">
      <c r="A889" s="1">
        <v>39688</v>
      </c>
      <c r="B889" s="2">
        <v>2335.86</v>
      </c>
      <c r="C889" s="2">
        <f t="shared" ca="1" si="54"/>
        <v>2467.2433333333338</v>
      </c>
      <c r="D889" t="str">
        <f t="shared" ca="1" si="55"/>
        <v>卖</v>
      </c>
      <c r="E889" s="3" t="str">
        <f t="shared" ca="1" si="56"/>
        <v/>
      </c>
      <c r="F889" s="4">
        <f t="shared" ca="1" si="57"/>
        <v>4.0608540787015084</v>
      </c>
    </row>
    <row r="890" spans="1:6" x14ac:dyDescent="0.15">
      <c r="A890" s="1">
        <v>39689</v>
      </c>
      <c r="B890" s="2">
        <v>2391.64</v>
      </c>
      <c r="C890" s="2">
        <f t="shared" ca="1" si="54"/>
        <v>2449.9411111111112</v>
      </c>
      <c r="D890" t="str">
        <f t="shared" ca="1" si="55"/>
        <v>卖</v>
      </c>
      <c r="E890" s="3" t="str">
        <f t="shared" ca="1" si="56"/>
        <v/>
      </c>
      <c r="F890" s="4">
        <f t="shared" ca="1" si="57"/>
        <v>4.0608540787015084</v>
      </c>
    </row>
    <row r="891" spans="1:6" x14ac:dyDescent="0.15">
      <c r="A891" s="1">
        <v>39692</v>
      </c>
      <c r="B891" s="2">
        <v>2309.17</v>
      </c>
      <c r="C891" s="2">
        <f t="shared" ca="1" si="54"/>
        <v>2427.0233333333331</v>
      </c>
      <c r="D891" t="str">
        <f t="shared" ca="1" si="55"/>
        <v>卖</v>
      </c>
      <c r="E891" s="3" t="str">
        <f t="shared" ca="1" si="56"/>
        <v/>
      </c>
      <c r="F891" s="4">
        <f t="shared" ca="1" si="57"/>
        <v>4.0608540787015084</v>
      </c>
    </row>
    <row r="892" spans="1:6" x14ac:dyDescent="0.15">
      <c r="A892" s="1">
        <v>39693</v>
      </c>
      <c r="B892" s="2">
        <v>2285.41</v>
      </c>
      <c r="C892" s="2">
        <f t="shared" ca="1" si="54"/>
        <v>2402.855</v>
      </c>
      <c r="D892" t="str">
        <f t="shared" ca="1" si="55"/>
        <v>卖</v>
      </c>
      <c r="E892" s="3" t="str">
        <f t="shared" ca="1" si="56"/>
        <v/>
      </c>
      <c r="F892" s="4">
        <f t="shared" ca="1" si="57"/>
        <v>4.0608540787015084</v>
      </c>
    </row>
    <row r="893" spans="1:6" x14ac:dyDescent="0.15">
      <c r="A893" s="1">
        <v>39694</v>
      </c>
      <c r="B893" s="2">
        <v>2245.96</v>
      </c>
      <c r="C893" s="2">
        <f t="shared" ca="1" si="54"/>
        <v>2383.6605555555552</v>
      </c>
      <c r="D893" t="str">
        <f t="shared" ca="1" si="55"/>
        <v>卖</v>
      </c>
      <c r="E893" s="3" t="str">
        <f t="shared" ca="1" si="56"/>
        <v/>
      </c>
      <c r="F893" s="4">
        <f t="shared" ca="1" si="57"/>
        <v>4.0608540787015084</v>
      </c>
    </row>
    <row r="894" spans="1:6" x14ac:dyDescent="0.15">
      <c r="A894" s="1">
        <v>39695</v>
      </c>
      <c r="B894" s="2">
        <v>2251.15</v>
      </c>
      <c r="C894" s="2">
        <f t="shared" ca="1" si="54"/>
        <v>2372.2349999999997</v>
      </c>
      <c r="D894" t="str">
        <f t="shared" ca="1" si="55"/>
        <v>卖</v>
      </c>
      <c r="E894" s="3" t="str">
        <f t="shared" ca="1" si="56"/>
        <v/>
      </c>
      <c r="F894" s="4">
        <f t="shared" ca="1" si="57"/>
        <v>4.0608540787015084</v>
      </c>
    </row>
    <row r="895" spans="1:6" x14ac:dyDescent="0.15">
      <c r="A895" s="1">
        <v>39696</v>
      </c>
      <c r="B895" s="2">
        <v>2183.4299999999998</v>
      </c>
      <c r="C895" s="2">
        <f t="shared" ca="1" si="54"/>
        <v>2357.7500000000005</v>
      </c>
      <c r="D895" t="str">
        <f t="shared" ca="1" si="55"/>
        <v>卖</v>
      </c>
      <c r="E895" s="3" t="str">
        <f t="shared" ca="1" si="56"/>
        <v/>
      </c>
      <c r="F895" s="4">
        <f t="shared" ca="1" si="57"/>
        <v>4.0608540787015084</v>
      </c>
    </row>
    <row r="896" spans="1:6" x14ac:dyDescent="0.15">
      <c r="A896" s="1">
        <v>39699</v>
      </c>
      <c r="B896" s="2">
        <v>2126.52</v>
      </c>
      <c r="C896" s="2">
        <f t="shared" ca="1" si="54"/>
        <v>2340.0749999999994</v>
      </c>
      <c r="D896" t="str">
        <f t="shared" ca="1" si="55"/>
        <v>卖</v>
      </c>
      <c r="E896" s="3" t="str">
        <f t="shared" ca="1" si="56"/>
        <v/>
      </c>
      <c r="F896" s="4">
        <f t="shared" ca="1" si="57"/>
        <v>4.0608540787015084</v>
      </c>
    </row>
    <row r="897" spans="1:6" x14ac:dyDescent="0.15">
      <c r="A897" s="1">
        <v>39700</v>
      </c>
      <c r="B897" s="2">
        <v>2139.15</v>
      </c>
      <c r="C897" s="2">
        <f t="shared" ca="1" si="54"/>
        <v>2323.1661111111116</v>
      </c>
      <c r="D897" t="str">
        <f t="shared" ca="1" si="55"/>
        <v>卖</v>
      </c>
      <c r="E897" s="3" t="str">
        <f t="shared" ca="1" si="56"/>
        <v/>
      </c>
      <c r="F897" s="4">
        <f t="shared" ca="1" si="57"/>
        <v>4.0608540787015084</v>
      </c>
    </row>
    <row r="898" spans="1:6" x14ac:dyDescent="0.15">
      <c r="A898" s="1">
        <v>39701</v>
      </c>
      <c r="B898" s="2">
        <v>2143.1799999999998</v>
      </c>
      <c r="C898" s="2">
        <f t="shared" ca="1" si="54"/>
        <v>2306.2533333333331</v>
      </c>
      <c r="D898" t="str">
        <f t="shared" ca="1" si="55"/>
        <v>卖</v>
      </c>
      <c r="E898" s="3" t="str">
        <f t="shared" ca="1" si="56"/>
        <v/>
      </c>
      <c r="F898" s="4">
        <f t="shared" ca="1" si="57"/>
        <v>4.0608540787015084</v>
      </c>
    </row>
    <row r="899" spans="1:6" x14ac:dyDescent="0.15">
      <c r="A899" s="1">
        <v>39702</v>
      </c>
      <c r="B899" s="2">
        <v>2072.13</v>
      </c>
      <c r="C899" s="2">
        <f t="shared" ref="C899:C962" ca="1" si="58">IFERROR(AVERAGE(OFFSET(B899,0,0,-I$2,1)),AVERAGE(OFFSET(B899,0,0,-ROW()+1,1)))</f>
        <v>2292.8494444444441</v>
      </c>
      <c r="D899" t="str">
        <f t="shared" ref="D899:D962" ca="1" si="59">IF(B899&gt;C899,"买","卖")</f>
        <v>卖</v>
      </c>
      <c r="E899" s="3" t="str">
        <f t="shared" ca="1" si="56"/>
        <v/>
      </c>
      <c r="F899" s="4">
        <f t="shared" ca="1" si="57"/>
        <v>4.0608540787015084</v>
      </c>
    </row>
    <row r="900" spans="1:6" x14ac:dyDescent="0.15">
      <c r="A900" s="1">
        <v>39703</v>
      </c>
      <c r="B900" s="2">
        <v>2077.85</v>
      </c>
      <c r="C900" s="2">
        <f t="shared" ca="1" si="58"/>
        <v>2277.8150000000001</v>
      </c>
      <c r="D900" t="str">
        <f t="shared" ca="1" si="59"/>
        <v>卖</v>
      </c>
      <c r="E900" s="3" t="str">
        <f t="shared" ref="E900:E963" ca="1" si="60">IF(D899="买",B900/B899-1,"")</f>
        <v/>
      </c>
      <c r="F900" s="4">
        <f t="shared" ref="F900:F963" ca="1" si="61">IFERROR(F899*(1+E900),F899)</f>
        <v>4.0608540787015084</v>
      </c>
    </row>
    <row r="901" spans="1:6" x14ac:dyDescent="0.15">
      <c r="A901" s="1">
        <v>39707</v>
      </c>
      <c r="B901" s="2">
        <v>2000.65</v>
      </c>
      <c r="C901" s="2">
        <f t="shared" ca="1" si="58"/>
        <v>2248.2433333333333</v>
      </c>
      <c r="D901" t="str">
        <f t="shared" ca="1" si="59"/>
        <v>卖</v>
      </c>
      <c r="E901" s="3" t="str">
        <f t="shared" ca="1" si="60"/>
        <v/>
      </c>
      <c r="F901" s="4">
        <f t="shared" ca="1" si="61"/>
        <v>4.0608540787015084</v>
      </c>
    </row>
    <row r="902" spans="1:6" x14ac:dyDescent="0.15">
      <c r="A902" s="1">
        <v>39708</v>
      </c>
      <c r="B902" s="2">
        <v>1929.14</v>
      </c>
      <c r="C902" s="2">
        <f t="shared" ca="1" si="58"/>
        <v>2219.6411111111111</v>
      </c>
      <c r="D902" t="str">
        <f t="shared" ca="1" si="59"/>
        <v>卖</v>
      </c>
      <c r="E902" s="3" t="str">
        <f t="shared" ca="1" si="60"/>
        <v/>
      </c>
      <c r="F902" s="4">
        <f t="shared" ca="1" si="61"/>
        <v>4.0608540787015084</v>
      </c>
    </row>
    <row r="903" spans="1:6" x14ac:dyDescent="0.15">
      <c r="A903" s="1">
        <v>39709</v>
      </c>
      <c r="B903" s="2">
        <v>1895.99</v>
      </c>
      <c r="C903" s="2">
        <f t="shared" ca="1" si="58"/>
        <v>2191.3666666666668</v>
      </c>
      <c r="D903" t="str">
        <f t="shared" ca="1" si="59"/>
        <v>卖</v>
      </c>
      <c r="E903" s="3" t="str">
        <f t="shared" ca="1" si="60"/>
        <v/>
      </c>
      <c r="F903" s="4">
        <f t="shared" ca="1" si="61"/>
        <v>4.0608540787015084</v>
      </c>
    </row>
    <row r="904" spans="1:6" x14ac:dyDescent="0.15">
      <c r="A904" s="1">
        <v>39710</v>
      </c>
      <c r="B904" s="2">
        <v>2073.11</v>
      </c>
      <c r="C904" s="2">
        <f t="shared" ca="1" si="58"/>
        <v>2173.1755555555555</v>
      </c>
      <c r="D904" t="str">
        <f t="shared" ca="1" si="59"/>
        <v>卖</v>
      </c>
      <c r="E904" s="3" t="str">
        <f t="shared" ca="1" si="60"/>
        <v/>
      </c>
      <c r="F904" s="4">
        <f t="shared" ca="1" si="61"/>
        <v>4.0608540787015084</v>
      </c>
    </row>
    <row r="905" spans="1:6" x14ac:dyDescent="0.15">
      <c r="A905" s="1">
        <v>39713</v>
      </c>
      <c r="B905" s="2">
        <v>2207.61</v>
      </c>
      <c r="C905" s="2">
        <f t="shared" ca="1" si="58"/>
        <v>2166.2911111111111</v>
      </c>
      <c r="D905" t="str">
        <f t="shared" ca="1" si="59"/>
        <v>买</v>
      </c>
      <c r="E905" s="3" t="str">
        <f t="shared" ca="1" si="60"/>
        <v/>
      </c>
      <c r="F905" s="4">
        <f t="shared" ca="1" si="61"/>
        <v>4.0608540787015084</v>
      </c>
    </row>
    <row r="906" spans="1:6" x14ac:dyDescent="0.15">
      <c r="A906" s="1">
        <v>39714</v>
      </c>
      <c r="B906" s="2">
        <v>2123.48</v>
      </c>
      <c r="C906" s="2">
        <f t="shared" ca="1" si="58"/>
        <v>2155.079444444445</v>
      </c>
      <c r="D906" t="str">
        <f t="shared" ca="1" si="59"/>
        <v>卖</v>
      </c>
      <c r="E906" s="3">
        <f t="shared" ca="1" si="60"/>
        <v>-3.8109086296945649E-2</v>
      </c>
      <c r="F906" s="4">
        <f t="shared" ca="1" si="61"/>
        <v>3.9060986401769688</v>
      </c>
    </row>
    <row r="907" spans="1:6" x14ac:dyDescent="0.15">
      <c r="A907" s="1">
        <v>39715</v>
      </c>
      <c r="B907" s="2">
        <v>2138.85</v>
      </c>
      <c r="C907" s="2">
        <f t="shared" ca="1" si="58"/>
        <v>2144.1344444444449</v>
      </c>
      <c r="D907" t="str">
        <f t="shared" ca="1" si="59"/>
        <v>卖</v>
      </c>
      <c r="E907" s="3" t="str">
        <f t="shared" ca="1" si="60"/>
        <v/>
      </c>
      <c r="F907" s="4">
        <f t="shared" ca="1" si="61"/>
        <v>3.9060986401769688</v>
      </c>
    </row>
    <row r="908" spans="1:6" x14ac:dyDescent="0.15">
      <c r="A908" s="1">
        <v>39716</v>
      </c>
      <c r="B908" s="2">
        <v>2223.5300000000002</v>
      </c>
      <c r="C908" s="2">
        <f t="shared" ca="1" si="58"/>
        <v>2134.7950000000001</v>
      </c>
      <c r="D908" t="str">
        <f t="shared" ca="1" si="59"/>
        <v>买</v>
      </c>
      <c r="E908" s="3" t="str">
        <f t="shared" ca="1" si="60"/>
        <v/>
      </c>
      <c r="F908" s="4">
        <f t="shared" ca="1" si="61"/>
        <v>3.9060986401769688</v>
      </c>
    </row>
    <row r="909" spans="1:6" x14ac:dyDescent="0.15">
      <c r="A909" s="1">
        <v>39717</v>
      </c>
      <c r="B909" s="2">
        <v>2243.66</v>
      </c>
      <c r="C909" s="2">
        <f t="shared" ca="1" si="58"/>
        <v>2131.1555555555556</v>
      </c>
      <c r="D909" t="str">
        <f t="shared" ca="1" si="59"/>
        <v>买</v>
      </c>
      <c r="E909" s="3">
        <f t="shared" ca="1" si="60"/>
        <v>9.053172208155269E-3</v>
      </c>
      <c r="F909" s="4">
        <f t="shared" ca="1" si="61"/>
        <v>3.941461223828532</v>
      </c>
    </row>
    <row r="910" spans="1:6" x14ac:dyDescent="0.15">
      <c r="A910" s="1">
        <v>39727</v>
      </c>
      <c r="B910" s="2">
        <v>2128.6999999999998</v>
      </c>
      <c r="C910" s="2">
        <f t="shared" ca="1" si="58"/>
        <v>2122.4494444444445</v>
      </c>
      <c r="D910" t="str">
        <f t="shared" ca="1" si="59"/>
        <v>买</v>
      </c>
      <c r="E910" s="3">
        <f t="shared" ca="1" si="60"/>
        <v>-5.1237709813429899E-2</v>
      </c>
      <c r="F910" s="4">
        <f t="shared" ca="1" si="61"/>
        <v>3.7395097774011195</v>
      </c>
    </row>
    <row r="911" spans="1:6" x14ac:dyDescent="0.15">
      <c r="A911" s="1">
        <v>39728</v>
      </c>
      <c r="B911" s="2">
        <v>2102.4499999999998</v>
      </c>
      <c r="C911" s="2">
        <f t="shared" ca="1" si="58"/>
        <v>2114.4766666666665</v>
      </c>
      <c r="D911" t="str">
        <f t="shared" ca="1" si="59"/>
        <v>卖</v>
      </c>
      <c r="E911" s="3">
        <f t="shared" ca="1" si="60"/>
        <v>-1.2331469911213366E-2</v>
      </c>
      <c r="F911" s="4">
        <f t="shared" ca="1" si="61"/>
        <v>3.6933961250984093</v>
      </c>
    </row>
    <row r="912" spans="1:6" x14ac:dyDescent="0.15">
      <c r="A912" s="1">
        <v>39729</v>
      </c>
      <c r="B912" s="2">
        <v>2022.88</v>
      </c>
      <c r="C912" s="2">
        <f t="shared" ca="1" si="58"/>
        <v>2101.7949999999996</v>
      </c>
      <c r="D912" t="str">
        <f t="shared" ca="1" si="59"/>
        <v>卖</v>
      </c>
      <c r="E912" s="3" t="str">
        <f t="shared" ca="1" si="60"/>
        <v/>
      </c>
      <c r="F912" s="4">
        <f t="shared" ca="1" si="61"/>
        <v>3.6933961250984093</v>
      </c>
    </row>
    <row r="913" spans="1:6" x14ac:dyDescent="0.15">
      <c r="A913" s="1">
        <v>39730</v>
      </c>
      <c r="B913" s="2">
        <v>1995.3</v>
      </c>
      <c r="C913" s="2">
        <f t="shared" ca="1" si="58"/>
        <v>2091.3433333333332</v>
      </c>
      <c r="D913" t="str">
        <f t="shared" ca="1" si="59"/>
        <v>卖</v>
      </c>
      <c r="E913" s="3" t="str">
        <f t="shared" ca="1" si="60"/>
        <v/>
      </c>
      <c r="F913" s="4">
        <f t="shared" ca="1" si="61"/>
        <v>3.6933961250984093</v>
      </c>
    </row>
    <row r="914" spans="1:6" x14ac:dyDescent="0.15">
      <c r="A914" s="1">
        <v>39731</v>
      </c>
      <c r="B914" s="2">
        <v>1906.96</v>
      </c>
      <c r="C914" s="2">
        <f t="shared" ca="1" si="58"/>
        <v>2079.1455555555553</v>
      </c>
      <c r="D914" t="str">
        <f t="shared" ca="1" si="59"/>
        <v>卖</v>
      </c>
      <c r="E914" s="3" t="str">
        <f t="shared" ca="1" si="60"/>
        <v/>
      </c>
      <c r="F914" s="4">
        <f t="shared" ca="1" si="61"/>
        <v>3.6933961250984093</v>
      </c>
    </row>
    <row r="915" spans="1:6" x14ac:dyDescent="0.15">
      <c r="A915" s="1">
        <v>39734</v>
      </c>
      <c r="B915" s="2">
        <v>1985.49</v>
      </c>
      <c r="C915" s="2">
        <f t="shared" ca="1" si="58"/>
        <v>2070.6088888888889</v>
      </c>
      <c r="D915" t="str">
        <f t="shared" ca="1" si="59"/>
        <v>卖</v>
      </c>
      <c r="E915" s="3" t="str">
        <f t="shared" ca="1" si="60"/>
        <v/>
      </c>
      <c r="F915" s="4">
        <f t="shared" ca="1" si="61"/>
        <v>3.6933961250984093</v>
      </c>
    </row>
    <row r="916" spans="1:6" x14ac:dyDescent="0.15">
      <c r="A916" s="1">
        <v>39735</v>
      </c>
      <c r="B916" s="2">
        <v>1934.62</v>
      </c>
      <c r="C916" s="2">
        <f t="shared" ca="1" si="58"/>
        <v>2059.0222222222224</v>
      </c>
      <c r="D916" t="str">
        <f t="shared" ca="1" si="59"/>
        <v>卖</v>
      </c>
      <c r="E916" s="3" t="str">
        <f t="shared" ca="1" si="60"/>
        <v/>
      </c>
      <c r="F916" s="4">
        <f t="shared" ca="1" si="61"/>
        <v>3.6933961250984093</v>
      </c>
    </row>
    <row r="917" spans="1:6" x14ac:dyDescent="0.15">
      <c r="A917" s="1">
        <v>39736</v>
      </c>
      <c r="B917" s="2">
        <v>1914.36</v>
      </c>
      <c r="C917" s="2">
        <f t="shared" ca="1" si="58"/>
        <v>2050.2572222222225</v>
      </c>
      <c r="D917" t="str">
        <f t="shared" ca="1" si="59"/>
        <v>卖</v>
      </c>
      <c r="E917" s="3" t="str">
        <f t="shared" ca="1" si="60"/>
        <v/>
      </c>
      <c r="F917" s="4">
        <f t="shared" ca="1" si="61"/>
        <v>3.6933961250984093</v>
      </c>
    </row>
    <row r="918" spans="1:6" x14ac:dyDescent="0.15">
      <c r="A918" s="1">
        <v>39737</v>
      </c>
      <c r="B918" s="2">
        <v>1820.9</v>
      </c>
      <c r="C918" s="2">
        <f t="shared" ca="1" si="58"/>
        <v>2035.9822222222226</v>
      </c>
      <c r="D918" t="str">
        <f t="shared" ca="1" si="59"/>
        <v>卖</v>
      </c>
      <c r="E918" s="3" t="str">
        <f t="shared" ca="1" si="60"/>
        <v/>
      </c>
      <c r="F918" s="4">
        <f t="shared" ca="1" si="61"/>
        <v>3.6933961250984093</v>
      </c>
    </row>
    <row r="919" spans="1:6" x14ac:dyDescent="0.15">
      <c r="A919" s="1">
        <v>39738</v>
      </c>
      <c r="B919" s="2">
        <v>1833.26</v>
      </c>
      <c r="C919" s="2">
        <f t="shared" ca="1" si="58"/>
        <v>2026.6827777777783</v>
      </c>
      <c r="D919" t="str">
        <f t="shared" ca="1" si="59"/>
        <v>卖</v>
      </c>
      <c r="E919" s="3" t="str">
        <f t="shared" ca="1" si="60"/>
        <v/>
      </c>
      <c r="F919" s="4">
        <f t="shared" ca="1" si="61"/>
        <v>3.6933961250984093</v>
      </c>
    </row>
    <row r="920" spans="1:6" x14ac:dyDescent="0.15">
      <c r="A920" s="1">
        <v>39741</v>
      </c>
      <c r="B920" s="2">
        <v>1896.73</v>
      </c>
      <c r="C920" s="2">
        <f t="shared" ca="1" si="58"/>
        <v>2024.8822222222225</v>
      </c>
      <c r="D920" t="str">
        <f t="shared" ca="1" si="59"/>
        <v>卖</v>
      </c>
      <c r="E920" s="3" t="str">
        <f t="shared" ca="1" si="60"/>
        <v/>
      </c>
      <c r="F920" s="4">
        <f t="shared" ca="1" si="61"/>
        <v>3.6933961250984093</v>
      </c>
    </row>
    <row r="921" spans="1:6" x14ac:dyDescent="0.15">
      <c r="A921" s="1">
        <v>39742</v>
      </c>
      <c r="B921" s="2">
        <v>1881.41</v>
      </c>
      <c r="C921" s="2">
        <f t="shared" ca="1" si="58"/>
        <v>2024.0722222222228</v>
      </c>
      <c r="D921" t="str">
        <f t="shared" ca="1" si="59"/>
        <v>卖</v>
      </c>
      <c r="E921" s="3" t="str">
        <f t="shared" ca="1" si="60"/>
        <v/>
      </c>
      <c r="F921" s="4">
        <f t="shared" ca="1" si="61"/>
        <v>3.6933961250984093</v>
      </c>
    </row>
    <row r="922" spans="1:6" x14ac:dyDescent="0.15">
      <c r="A922" s="1">
        <v>39743</v>
      </c>
      <c r="B922" s="2">
        <v>1833.32</v>
      </c>
      <c r="C922" s="2">
        <f t="shared" ca="1" si="58"/>
        <v>2010.7505555555556</v>
      </c>
      <c r="D922" t="str">
        <f t="shared" ca="1" si="59"/>
        <v>卖</v>
      </c>
      <c r="E922" s="3" t="str">
        <f t="shared" ca="1" si="60"/>
        <v/>
      </c>
      <c r="F922" s="4">
        <f t="shared" ca="1" si="61"/>
        <v>3.6933961250984093</v>
      </c>
    </row>
    <row r="923" spans="1:6" x14ac:dyDescent="0.15">
      <c r="A923" s="1">
        <v>39744</v>
      </c>
      <c r="B923" s="2">
        <v>1834.78</v>
      </c>
      <c r="C923" s="2">
        <f t="shared" ca="1" si="58"/>
        <v>1990.0377777777778</v>
      </c>
      <c r="D923" t="str">
        <f t="shared" ca="1" si="59"/>
        <v>卖</v>
      </c>
      <c r="E923" s="3" t="str">
        <f t="shared" ca="1" si="60"/>
        <v/>
      </c>
      <c r="F923" s="4">
        <f t="shared" ca="1" si="61"/>
        <v>3.6933961250984093</v>
      </c>
    </row>
    <row r="924" spans="1:6" x14ac:dyDescent="0.15">
      <c r="A924" s="1">
        <v>39745</v>
      </c>
      <c r="B924" s="2">
        <v>1781.6</v>
      </c>
      <c r="C924" s="2">
        <f t="shared" ca="1" si="58"/>
        <v>1971.0444444444443</v>
      </c>
      <c r="D924" t="str">
        <f t="shared" ca="1" si="59"/>
        <v>卖</v>
      </c>
      <c r="E924" s="3" t="str">
        <f t="shared" ca="1" si="60"/>
        <v/>
      </c>
      <c r="F924" s="4">
        <f t="shared" ca="1" si="61"/>
        <v>3.6933961250984093</v>
      </c>
    </row>
    <row r="925" spans="1:6" x14ac:dyDescent="0.15">
      <c r="A925" s="1">
        <v>39748</v>
      </c>
      <c r="B925" s="2">
        <v>1654.67</v>
      </c>
      <c r="C925" s="2">
        <f t="shared" ca="1" si="58"/>
        <v>1944.1455555555553</v>
      </c>
      <c r="D925" t="str">
        <f t="shared" ca="1" si="59"/>
        <v>卖</v>
      </c>
      <c r="E925" s="3" t="str">
        <f t="shared" ca="1" si="60"/>
        <v/>
      </c>
      <c r="F925" s="4">
        <f t="shared" ca="1" si="61"/>
        <v>3.6933961250984093</v>
      </c>
    </row>
    <row r="926" spans="1:6" x14ac:dyDescent="0.15">
      <c r="A926" s="1">
        <v>39749</v>
      </c>
      <c r="B926" s="2">
        <v>1705.82</v>
      </c>
      <c r="C926" s="2">
        <f t="shared" ca="1" si="58"/>
        <v>1915.3838888888886</v>
      </c>
      <c r="D926" t="str">
        <f t="shared" ca="1" si="59"/>
        <v>卖</v>
      </c>
      <c r="E926" s="3" t="str">
        <f t="shared" ca="1" si="60"/>
        <v/>
      </c>
      <c r="F926" s="4">
        <f t="shared" ca="1" si="61"/>
        <v>3.6933961250984093</v>
      </c>
    </row>
    <row r="927" spans="1:6" x14ac:dyDescent="0.15">
      <c r="A927" s="1">
        <v>39750</v>
      </c>
      <c r="B927" s="2">
        <v>1658.22</v>
      </c>
      <c r="C927" s="2">
        <f t="shared" ca="1" si="58"/>
        <v>1882.8594444444445</v>
      </c>
      <c r="D927" t="str">
        <f t="shared" ca="1" si="59"/>
        <v>卖</v>
      </c>
      <c r="E927" s="3" t="str">
        <f t="shared" ca="1" si="60"/>
        <v/>
      </c>
      <c r="F927" s="4">
        <f t="shared" ca="1" si="61"/>
        <v>3.6933961250984093</v>
      </c>
    </row>
    <row r="928" spans="1:6" x14ac:dyDescent="0.15">
      <c r="A928" s="1">
        <v>39751</v>
      </c>
      <c r="B928" s="2">
        <v>1697.66</v>
      </c>
      <c r="C928" s="2">
        <f t="shared" ca="1" si="58"/>
        <v>1858.9127777777778</v>
      </c>
      <c r="D928" t="str">
        <f t="shared" ca="1" si="59"/>
        <v>卖</v>
      </c>
      <c r="E928" s="3" t="str">
        <f t="shared" ca="1" si="60"/>
        <v/>
      </c>
      <c r="F928" s="4">
        <f t="shared" ca="1" si="61"/>
        <v>3.6933961250984093</v>
      </c>
    </row>
    <row r="929" spans="1:6" x14ac:dyDescent="0.15">
      <c r="A929" s="1">
        <v>39752</v>
      </c>
      <c r="B929" s="2">
        <v>1663.66</v>
      </c>
      <c r="C929" s="2">
        <f t="shared" ca="1" si="58"/>
        <v>1834.5355555555554</v>
      </c>
      <c r="D929" t="str">
        <f t="shared" ca="1" si="59"/>
        <v>卖</v>
      </c>
      <c r="E929" s="3" t="str">
        <f t="shared" ca="1" si="60"/>
        <v/>
      </c>
      <c r="F929" s="4">
        <f t="shared" ca="1" si="61"/>
        <v>3.6933961250984093</v>
      </c>
    </row>
    <row r="930" spans="1:6" x14ac:dyDescent="0.15">
      <c r="A930" s="1">
        <v>39755</v>
      </c>
      <c r="B930" s="2">
        <v>1653.54</v>
      </c>
      <c r="C930" s="2">
        <f t="shared" ca="1" si="58"/>
        <v>1814.0166666666664</v>
      </c>
      <c r="D930" t="str">
        <f t="shared" ca="1" si="59"/>
        <v>卖</v>
      </c>
      <c r="E930" s="3" t="str">
        <f t="shared" ca="1" si="60"/>
        <v/>
      </c>
      <c r="F930" s="4">
        <f t="shared" ca="1" si="61"/>
        <v>3.6933961250984093</v>
      </c>
    </row>
    <row r="931" spans="1:6" x14ac:dyDescent="0.15">
      <c r="A931" s="1">
        <v>39756</v>
      </c>
      <c r="B931" s="2">
        <v>1627.76</v>
      </c>
      <c r="C931" s="2">
        <f t="shared" ca="1" si="58"/>
        <v>1793.5977777777778</v>
      </c>
      <c r="D931" t="str">
        <f t="shared" ca="1" si="59"/>
        <v>卖</v>
      </c>
      <c r="E931" s="3" t="str">
        <f t="shared" ca="1" si="60"/>
        <v/>
      </c>
      <c r="F931" s="4">
        <f t="shared" ca="1" si="61"/>
        <v>3.6933961250984093</v>
      </c>
    </row>
    <row r="932" spans="1:6" x14ac:dyDescent="0.15">
      <c r="A932" s="1">
        <v>39757</v>
      </c>
      <c r="B932" s="2">
        <v>1691.42</v>
      </c>
      <c r="C932" s="2">
        <f t="shared" ca="1" si="58"/>
        <v>1781.6233333333334</v>
      </c>
      <c r="D932" t="str">
        <f t="shared" ca="1" si="59"/>
        <v>卖</v>
      </c>
      <c r="E932" s="3" t="str">
        <f t="shared" ca="1" si="60"/>
        <v/>
      </c>
      <c r="F932" s="4">
        <f t="shared" ca="1" si="61"/>
        <v>3.6933961250984093</v>
      </c>
    </row>
    <row r="933" spans="1:6" x14ac:dyDescent="0.15">
      <c r="A933" s="1">
        <v>39758</v>
      </c>
      <c r="B933" s="2">
        <v>1649.78</v>
      </c>
      <c r="C933" s="2">
        <f t="shared" ca="1" si="58"/>
        <v>1762.972777777778</v>
      </c>
      <c r="D933" t="str">
        <f t="shared" ca="1" si="59"/>
        <v>卖</v>
      </c>
      <c r="E933" s="3" t="str">
        <f t="shared" ca="1" si="60"/>
        <v/>
      </c>
      <c r="F933" s="4">
        <f t="shared" ca="1" si="61"/>
        <v>3.6933961250984093</v>
      </c>
    </row>
    <row r="934" spans="1:6" x14ac:dyDescent="0.15">
      <c r="A934" s="1">
        <v>39759</v>
      </c>
      <c r="B934" s="2">
        <v>1677.83</v>
      </c>
      <c r="C934" s="2">
        <f t="shared" ca="1" si="58"/>
        <v>1748.7066666666667</v>
      </c>
      <c r="D934" t="str">
        <f t="shared" ca="1" si="59"/>
        <v>卖</v>
      </c>
      <c r="E934" s="3" t="str">
        <f t="shared" ca="1" si="60"/>
        <v/>
      </c>
      <c r="F934" s="4">
        <f t="shared" ca="1" si="61"/>
        <v>3.6933961250984093</v>
      </c>
    </row>
    <row r="935" spans="1:6" x14ac:dyDescent="0.15">
      <c r="A935" s="1">
        <v>39762</v>
      </c>
      <c r="B935" s="2">
        <v>1801.67</v>
      </c>
      <c r="C935" s="2">
        <f t="shared" ca="1" si="58"/>
        <v>1742.4461111111111</v>
      </c>
      <c r="D935" t="str">
        <f t="shared" ca="1" si="59"/>
        <v>买</v>
      </c>
      <c r="E935" s="3" t="str">
        <f t="shared" ca="1" si="60"/>
        <v/>
      </c>
      <c r="F935" s="4">
        <f t="shared" ca="1" si="61"/>
        <v>3.6933961250984093</v>
      </c>
    </row>
    <row r="936" spans="1:6" x14ac:dyDescent="0.15">
      <c r="A936" s="1">
        <v>39763</v>
      </c>
      <c r="B936" s="2">
        <v>1781.36</v>
      </c>
      <c r="C936" s="2">
        <f t="shared" ca="1" si="58"/>
        <v>1740.2494444444444</v>
      </c>
      <c r="D936" t="str">
        <f t="shared" ca="1" si="59"/>
        <v>买</v>
      </c>
      <c r="E936" s="3">
        <f t="shared" ca="1" si="60"/>
        <v>-1.1272874610777861E-2</v>
      </c>
      <c r="F936" s="4">
        <f t="shared" ca="1" si="61"/>
        <v>3.6517609336922421</v>
      </c>
    </row>
    <row r="937" spans="1:6" x14ac:dyDescent="0.15">
      <c r="A937" s="1">
        <v>39764</v>
      </c>
      <c r="B937" s="2">
        <v>1801.82</v>
      </c>
      <c r="C937" s="2">
        <f t="shared" ca="1" si="58"/>
        <v>1738.5027777777775</v>
      </c>
      <c r="D937" t="str">
        <f t="shared" ca="1" si="59"/>
        <v>买</v>
      </c>
      <c r="E937" s="3">
        <f t="shared" ca="1" si="60"/>
        <v>1.1485606502896761E-2</v>
      </c>
      <c r="F937" s="4">
        <f t="shared" ca="1" si="61"/>
        <v>3.6937036228192821</v>
      </c>
    </row>
    <row r="938" spans="1:6" x14ac:dyDescent="0.15">
      <c r="A938" s="1">
        <v>39765</v>
      </c>
      <c r="B938" s="2">
        <v>1874.08</v>
      </c>
      <c r="C938" s="2">
        <f t="shared" ca="1" si="58"/>
        <v>1737.2444444444445</v>
      </c>
      <c r="D938" t="str">
        <f t="shared" ca="1" si="59"/>
        <v>买</v>
      </c>
      <c r="E938" s="3">
        <f t="shared" ca="1" si="60"/>
        <v>4.0103894950660912E-2</v>
      </c>
      <c r="F938" s="4">
        <f t="shared" ca="1" si="61"/>
        <v>3.8418355248877023</v>
      </c>
    </row>
    <row r="939" spans="1:6" x14ac:dyDescent="0.15">
      <c r="A939" s="1">
        <v>39766</v>
      </c>
      <c r="B939" s="2">
        <v>1943.65</v>
      </c>
      <c r="C939" s="2">
        <f t="shared" ca="1" si="58"/>
        <v>1740.7022222222222</v>
      </c>
      <c r="D939" t="str">
        <f t="shared" ca="1" si="59"/>
        <v>买</v>
      </c>
      <c r="E939" s="3">
        <f t="shared" ca="1" si="60"/>
        <v>3.7122214633313444E-2</v>
      </c>
      <c r="F939" s="4">
        <f t="shared" ca="1" si="61"/>
        <v>3.9844529678284721</v>
      </c>
    </row>
    <row r="940" spans="1:6" x14ac:dyDescent="0.15">
      <c r="A940" s="1">
        <v>39769</v>
      </c>
      <c r="B940" s="2">
        <v>1987.22</v>
      </c>
      <c r="C940" s="2">
        <f t="shared" ca="1" si="58"/>
        <v>1749.2522222222224</v>
      </c>
      <c r="D940" t="str">
        <f t="shared" ca="1" si="59"/>
        <v>买</v>
      </c>
      <c r="E940" s="3">
        <f t="shared" ca="1" si="60"/>
        <v>2.2416587348545125E-2</v>
      </c>
      <c r="F940" s="4">
        <f t="shared" ca="1" si="61"/>
        <v>4.0737708058179694</v>
      </c>
    </row>
    <row r="941" spans="1:6" x14ac:dyDescent="0.15">
      <c r="A941" s="1">
        <v>39770</v>
      </c>
      <c r="B941" s="2">
        <v>1839.82</v>
      </c>
      <c r="C941" s="2">
        <f t="shared" ca="1" si="58"/>
        <v>1749.5322222222223</v>
      </c>
      <c r="D941" t="str">
        <f t="shared" ca="1" si="59"/>
        <v>买</v>
      </c>
      <c r="E941" s="3">
        <f t="shared" ca="1" si="60"/>
        <v>-7.417397167902906E-2</v>
      </c>
      <c r="F941" s="4">
        <f t="shared" ca="1" si="61"/>
        <v>3.7716030454403717</v>
      </c>
    </row>
    <row r="942" spans="1:6" x14ac:dyDescent="0.15">
      <c r="A942" s="1">
        <v>39771</v>
      </c>
      <c r="B942" s="2">
        <v>1953.16</v>
      </c>
      <c r="C942" s="2">
        <f t="shared" ca="1" si="58"/>
        <v>1759.0633333333335</v>
      </c>
      <c r="D942" t="str">
        <f t="shared" ca="1" si="59"/>
        <v>买</v>
      </c>
      <c r="E942" s="3">
        <f t="shared" ca="1" si="60"/>
        <v>6.1603852550793148E-2</v>
      </c>
      <c r="F942" s="4">
        <f t="shared" ca="1" si="61"/>
        <v>4.0039483233318025</v>
      </c>
    </row>
    <row r="943" spans="1:6" x14ac:dyDescent="0.15">
      <c r="A943" s="1">
        <v>39772</v>
      </c>
      <c r="B943" s="2">
        <v>1932.43</v>
      </c>
      <c r="C943" s="2">
        <f t="shared" ca="1" si="58"/>
        <v>1774.4944444444448</v>
      </c>
      <c r="D943" t="str">
        <f t="shared" ca="1" si="59"/>
        <v>买</v>
      </c>
      <c r="E943" s="3">
        <f t="shared" ca="1" si="60"/>
        <v>-1.0613569804829082E-2</v>
      </c>
      <c r="F943" s="4">
        <f t="shared" ca="1" si="61"/>
        <v>3.9614521383071919</v>
      </c>
    </row>
    <row r="944" spans="1:6" x14ac:dyDescent="0.15">
      <c r="A944" s="1">
        <v>39773</v>
      </c>
      <c r="B944" s="2">
        <v>1920.73</v>
      </c>
      <c r="C944" s="2">
        <f t="shared" ca="1" si="58"/>
        <v>1786.4338888888892</v>
      </c>
      <c r="D944" t="str">
        <f t="shared" ca="1" si="59"/>
        <v>买</v>
      </c>
      <c r="E944" s="3">
        <f t="shared" ca="1" si="60"/>
        <v>-6.0545530756612731E-3</v>
      </c>
      <c r="F944" s="4">
        <f t="shared" ca="1" si="61"/>
        <v>3.9374673160791192</v>
      </c>
    </row>
    <row r="945" spans="1:6" x14ac:dyDescent="0.15">
      <c r="A945" s="1">
        <v>39776</v>
      </c>
      <c r="B945" s="2">
        <v>1837.64</v>
      </c>
      <c r="C945" s="2">
        <f t="shared" ca="1" si="58"/>
        <v>1796.4016666666669</v>
      </c>
      <c r="D945" t="str">
        <f t="shared" ca="1" si="59"/>
        <v>买</v>
      </c>
      <c r="E945" s="3">
        <f t="shared" ca="1" si="60"/>
        <v>-4.3259594008527968E-2</v>
      </c>
      <c r="F945" s="4">
        <f t="shared" ca="1" si="61"/>
        <v>3.767134078563688</v>
      </c>
    </row>
    <row r="946" spans="1:6" x14ac:dyDescent="0.15">
      <c r="A946" s="1">
        <v>39777</v>
      </c>
      <c r="B946" s="2">
        <v>1834.29</v>
      </c>
      <c r="C946" s="2">
        <f t="shared" ca="1" si="58"/>
        <v>1803.9922222222222</v>
      </c>
      <c r="D946" t="str">
        <f t="shared" ca="1" si="59"/>
        <v>买</v>
      </c>
      <c r="E946" s="3">
        <f t="shared" ca="1" si="60"/>
        <v>-1.8229903571973516E-3</v>
      </c>
      <c r="F946" s="4">
        <f t="shared" ca="1" si="61"/>
        <v>3.7602666294641969</v>
      </c>
    </row>
    <row r="947" spans="1:6" x14ac:dyDescent="0.15">
      <c r="A947" s="1">
        <v>39778</v>
      </c>
      <c r="B947" s="2">
        <v>1843.49</v>
      </c>
      <c r="C947" s="2">
        <f t="shared" ca="1" si="58"/>
        <v>1813.982777777778</v>
      </c>
      <c r="D947" t="str">
        <f t="shared" ca="1" si="59"/>
        <v>买</v>
      </c>
      <c r="E947" s="3">
        <f t="shared" ca="1" si="60"/>
        <v>5.015564605378664E-3</v>
      </c>
      <c r="F947" s="4">
        <f t="shared" ca="1" si="61"/>
        <v>3.7791264896777239</v>
      </c>
    </row>
    <row r="948" spans="1:6" x14ac:dyDescent="0.15">
      <c r="A948" s="1">
        <v>39779</v>
      </c>
      <c r="B948" s="2">
        <v>1870.47</v>
      </c>
      <c r="C948" s="2">
        <f t="shared" ca="1" si="58"/>
        <v>1826.0344444444445</v>
      </c>
      <c r="D948" t="str">
        <f t="shared" ca="1" si="59"/>
        <v>买</v>
      </c>
      <c r="E948" s="3">
        <f t="shared" ca="1" si="60"/>
        <v>1.4635284162105577E-2</v>
      </c>
      <c r="F948" s="4">
        <f t="shared" ca="1" si="61"/>
        <v>3.8344350797386979</v>
      </c>
    </row>
    <row r="949" spans="1:6" x14ac:dyDescent="0.15">
      <c r="A949" s="1">
        <v>39780</v>
      </c>
      <c r="B949" s="2">
        <v>1829.92</v>
      </c>
      <c r="C949" s="2">
        <f t="shared" ca="1" si="58"/>
        <v>1837.2655555555555</v>
      </c>
      <c r="D949" t="str">
        <f t="shared" ca="1" si="59"/>
        <v>卖</v>
      </c>
      <c r="E949" s="3">
        <f t="shared" ca="1" si="60"/>
        <v>-2.1679043235122708E-2</v>
      </c>
      <c r="F949" s="4">
        <f t="shared" ca="1" si="61"/>
        <v>3.7513081958627716</v>
      </c>
    </row>
    <row r="950" spans="1:6" x14ac:dyDescent="0.15">
      <c r="A950" s="1">
        <v>39783</v>
      </c>
      <c r="B950" s="2">
        <v>1864.2</v>
      </c>
      <c r="C950" s="2">
        <f t="shared" ca="1" si="58"/>
        <v>1846.8644444444444</v>
      </c>
      <c r="D950" t="str">
        <f t="shared" ca="1" si="59"/>
        <v>买</v>
      </c>
      <c r="E950" s="3" t="str">
        <f t="shared" ca="1" si="60"/>
        <v/>
      </c>
      <c r="F950" s="4">
        <f t="shared" ca="1" si="61"/>
        <v>3.7513081958627716</v>
      </c>
    </row>
    <row r="951" spans="1:6" x14ac:dyDescent="0.15">
      <c r="A951" s="1">
        <v>39784</v>
      </c>
      <c r="B951" s="2">
        <v>1868.63</v>
      </c>
      <c r="C951" s="2">
        <f t="shared" ca="1" si="58"/>
        <v>1859.0227777777779</v>
      </c>
      <c r="D951" t="str">
        <f t="shared" ca="1" si="59"/>
        <v>买</v>
      </c>
      <c r="E951" s="3">
        <f t="shared" ca="1" si="60"/>
        <v>2.3763544684047844E-3</v>
      </c>
      <c r="F951" s="4">
        <f t="shared" ca="1" si="61"/>
        <v>3.7602226338563738</v>
      </c>
    </row>
    <row r="952" spans="1:6" x14ac:dyDescent="0.15">
      <c r="A952" s="1">
        <v>39785</v>
      </c>
      <c r="B952" s="2">
        <v>1952.67</v>
      </c>
      <c r="C952" s="2">
        <f t="shared" ca="1" si="58"/>
        <v>1874.2916666666667</v>
      </c>
      <c r="D952" t="str">
        <f t="shared" ca="1" si="59"/>
        <v>买</v>
      </c>
      <c r="E952" s="3">
        <f t="shared" ca="1" si="60"/>
        <v>4.497412542879009E-2</v>
      </c>
      <c r="F952" s="4">
        <f t="shared" ca="1" si="61"/>
        <v>3.9293353582316057</v>
      </c>
    </row>
    <row r="953" spans="1:6" x14ac:dyDescent="0.15">
      <c r="A953" s="1">
        <v>39786</v>
      </c>
      <c r="B953" s="2">
        <v>1982.93</v>
      </c>
      <c r="C953" s="2">
        <f t="shared" ca="1" si="58"/>
        <v>1884.3616666666667</v>
      </c>
      <c r="D953" t="str">
        <f t="shared" ca="1" si="59"/>
        <v>买</v>
      </c>
      <c r="E953" s="3">
        <f t="shared" ca="1" si="60"/>
        <v>1.5496730118248259E-2</v>
      </c>
      <c r="F953" s="4">
        <f t="shared" ca="1" si="61"/>
        <v>3.9902272078222114</v>
      </c>
    </row>
    <row r="954" spans="1:6" x14ac:dyDescent="0.15">
      <c r="A954" s="1">
        <v>39787</v>
      </c>
      <c r="B954" s="2">
        <v>2013.18</v>
      </c>
      <c r="C954" s="2">
        <f t="shared" ca="1" si="58"/>
        <v>1897.2405555555556</v>
      </c>
      <c r="D954" t="str">
        <f t="shared" ca="1" si="59"/>
        <v>买</v>
      </c>
      <c r="E954" s="3">
        <f t="shared" ca="1" si="60"/>
        <v>1.5255203158961672E-2</v>
      </c>
      <c r="F954" s="4">
        <f t="shared" ca="1" si="61"/>
        <v>4.051098934527956</v>
      </c>
    </row>
    <row r="955" spans="1:6" x14ac:dyDescent="0.15">
      <c r="A955" s="1">
        <v>39790</v>
      </c>
      <c r="B955" s="2">
        <v>2095.04</v>
      </c>
      <c r="C955" s="2">
        <f t="shared" ca="1" si="58"/>
        <v>1913.5305555555558</v>
      </c>
      <c r="D955" t="str">
        <f t="shared" ca="1" si="59"/>
        <v>买</v>
      </c>
      <c r="E955" s="3">
        <f t="shared" ca="1" si="60"/>
        <v>4.0662037175016597E-2</v>
      </c>
      <c r="F955" s="4">
        <f t="shared" ca="1" si="61"/>
        <v>4.2158248700034022</v>
      </c>
    </row>
    <row r="956" spans="1:6" x14ac:dyDescent="0.15">
      <c r="A956" s="1">
        <v>39791</v>
      </c>
      <c r="B956" s="2">
        <v>2040.85</v>
      </c>
      <c r="C956" s="2">
        <f t="shared" ca="1" si="58"/>
        <v>1922.7955555555554</v>
      </c>
      <c r="D956" t="str">
        <f t="shared" ca="1" si="59"/>
        <v>买</v>
      </c>
      <c r="E956" s="3">
        <f t="shared" ca="1" si="60"/>
        <v>-2.5865854589888548E-2</v>
      </c>
      <c r="F956" s="4">
        <f t="shared" ca="1" si="61"/>
        <v>4.1067789569394586</v>
      </c>
    </row>
    <row r="957" spans="1:6" x14ac:dyDescent="0.15">
      <c r="A957" s="1">
        <v>39792</v>
      </c>
      <c r="B957" s="2">
        <v>2096.39</v>
      </c>
      <c r="C957" s="2">
        <f t="shared" ca="1" si="58"/>
        <v>1931.2811111111109</v>
      </c>
      <c r="D957" t="str">
        <f t="shared" ca="1" si="59"/>
        <v>买</v>
      </c>
      <c r="E957" s="3">
        <f t="shared" ca="1" si="60"/>
        <v>2.7214150966509143E-2</v>
      </c>
      <c r="F957" s="4">
        <f t="shared" ca="1" si="61"/>
        <v>4.2185414594596917</v>
      </c>
    </row>
    <row r="958" spans="1:6" x14ac:dyDescent="0.15">
      <c r="A958" s="1">
        <v>39793</v>
      </c>
      <c r="B958" s="2">
        <v>2046.34</v>
      </c>
      <c r="C958" s="2">
        <f t="shared" ca="1" si="58"/>
        <v>1934.5655555555552</v>
      </c>
      <c r="D958" t="str">
        <f t="shared" ca="1" si="59"/>
        <v>买</v>
      </c>
      <c r="E958" s="3">
        <f t="shared" ca="1" si="60"/>
        <v>-2.3874374520008179E-2</v>
      </c>
      <c r="F958" s="4">
        <f t="shared" ca="1" si="61"/>
        <v>4.1178264207283695</v>
      </c>
    </row>
    <row r="959" spans="1:6" x14ac:dyDescent="0.15">
      <c r="A959" s="1">
        <v>39794</v>
      </c>
      <c r="B959" s="2">
        <v>1960.38</v>
      </c>
      <c r="C959" s="2">
        <f t="shared" ca="1" si="58"/>
        <v>1941.2633333333329</v>
      </c>
      <c r="D959" t="str">
        <f t="shared" ca="1" si="59"/>
        <v>买</v>
      </c>
      <c r="E959" s="3">
        <f t="shared" ca="1" si="60"/>
        <v>-4.2006704653185567E-2</v>
      </c>
      <c r="F959" s="4">
        <f t="shared" ca="1" si="61"/>
        <v>3.9448501024597484</v>
      </c>
    </row>
    <row r="960" spans="1:6" x14ac:dyDescent="0.15">
      <c r="A960" s="1">
        <v>39797</v>
      </c>
      <c r="B960" s="2">
        <v>1975.03</v>
      </c>
      <c r="C960" s="2">
        <f t="shared" ca="1" si="58"/>
        <v>1942.4783333333335</v>
      </c>
      <c r="D960" t="str">
        <f t="shared" ca="1" si="59"/>
        <v>买</v>
      </c>
      <c r="E960" s="3">
        <f t="shared" ca="1" si="60"/>
        <v>7.4730409410419529E-3</v>
      </c>
      <c r="F960" s="4">
        <f t="shared" ca="1" si="61"/>
        <v>3.9743301287817037</v>
      </c>
    </row>
    <row r="961" spans="1:6" x14ac:dyDescent="0.15">
      <c r="A961" s="1">
        <v>39798</v>
      </c>
      <c r="B961" s="2">
        <v>1994.45</v>
      </c>
      <c r="C961" s="2">
        <f t="shared" ca="1" si="58"/>
        <v>1945.9238888888888</v>
      </c>
      <c r="D961" t="str">
        <f t="shared" ca="1" si="59"/>
        <v>买</v>
      </c>
      <c r="E961" s="3">
        <f t="shared" ca="1" si="60"/>
        <v>9.8327620339944133E-3</v>
      </c>
      <c r="F961" s="4">
        <f t="shared" ca="1" si="61"/>
        <v>4.0134087711825481</v>
      </c>
    </row>
    <row r="962" spans="1:6" x14ac:dyDescent="0.15">
      <c r="A962" s="1">
        <v>39799</v>
      </c>
      <c r="B962" s="2">
        <v>2001.42</v>
      </c>
      <c r="C962" s="2">
        <f t="shared" ca="1" si="58"/>
        <v>1950.4066666666668</v>
      </c>
      <c r="D962" t="str">
        <f t="shared" ca="1" si="59"/>
        <v>买</v>
      </c>
      <c r="E962" s="3">
        <f t="shared" ca="1" si="60"/>
        <v>3.4946977863572481E-3</v>
      </c>
      <c r="F962" s="4">
        <f t="shared" ca="1" si="61"/>
        <v>4.0274344219309466</v>
      </c>
    </row>
    <row r="963" spans="1:6" x14ac:dyDescent="0.15">
      <c r="A963" s="1">
        <v>39800</v>
      </c>
      <c r="B963" s="2">
        <v>2045.1</v>
      </c>
      <c r="C963" s="2">
        <f t="shared" ref="C963:C1026" ca="1" si="62">IFERROR(AVERAGE(OFFSET(B963,0,0,-I$2,1)),AVERAGE(OFFSET(B963,0,0,-ROW()+1,1)))</f>
        <v>1961.9322222222222</v>
      </c>
      <c r="D963" t="str">
        <f t="shared" ref="D963:D1026" ca="1" si="63">IF(B963&gt;C963,"买","卖")</f>
        <v>买</v>
      </c>
      <c r="E963" s="3">
        <f t="shared" ca="1" si="60"/>
        <v>2.1824504601732686E-2</v>
      </c>
      <c r="F963" s="4">
        <f t="shared" ca="1" si="61"/>
        <v>4.115331183005555</v>
      </c>
    </row>
    <row r="964" spans="1:6" x14ac:dyDescent="0.15">
      <c r="A964" s="1">
        <v>39801</v>
      </c>
      <c r="B964" s="2">
        <v>2052.11</v>
      </c>
      <c r="C964" s="2">
        <f t="shared" ca="1" si="62"/>
        <v>1974.0333333333333</v>
      </c>
      <c r="D964" t="str">
        <f t="shared" ca="1" si="63"/>
        <v>买</v>
      </c>
      <c r="E964" s="3">
        <f t="shared" ref="E964:E1027" ca="1" si="64">IF(D963="买",B964/B963-1,"")</f>
        <v>3.4277052466873403E-3</v>
      </c>
      <c r="F964" s="4">
        <f t="shared" ref="F964:F1027" ca="1" si="65">IFERROR(F963*(1+E964),F963)</f>
        <v>4.1294373252933996</v>
      </c>
    </row>
    <row r="965" spans="1:6" x14ac:dyDescent="0.15">
      <c r="A965" s="1">
        <v>39804</v>
      </c>
      <c r="B965" s="2">
        <v>2017.55</v>
      </c>
      <c r="C965" s="2">
        <f t="shared" ca="1" si="62"/>
        <v>1983.7033333333336</v>
      </c>
      <c r="D965" t="str">
        <f t="shared" ca="1" si="63"/>
        <v>买</v>
      </c>
      <c r="E965" s="3">
        <f t="shared" ca="1" si="64"/>
        <v>-1.684120246965326E-2</v>
      </c>
      <c r="F965" s="4">
        <f t="shared" ca="1" si="65"/>
        <v>4.0598926352123899</v>
      </c>
    </row>
    <row r="966" spans="1:6" x14ac:dyDescent="0.15">
      <c r="A966" s="1">
        <v>39805</v>
      </c>
      <c r="B966" s="2">
        <v>1918.95</v>
      </c>
      <c r="C966" s="2">
        <f t="shared" ca="1" si="62"/>
        <v>1986.3966666666665</v>
      </c>
      <c r="D966" t="str">
        <f t="shared" ca="1" si="63"/>
        <v>卖</v>
      </c>
      <c r="E966" s="3">
        <f t="shared" ca="1" si="64"/>
        <v>-4.8871155609526373E-2</v>
      </c>
      <c r="F966" s="4">
        <f t="shared" ca="1" si="65"/>
        <v>3.8614809904789551</v>
      </c>
    </row>
    <row r="967" spans="1:6" x14ac:dyDescent="0.15">
      <c r="A967" s="1">
        <v>39806</v>
      </c>
      <c r="B967" s="2">
        <v>1887.07</v>
      </c>
      <c r="C967" s="2">
        <f t="shared" ca="1" si="62"/>
        <v>1989.5716666666667</v>
      </c>
      <c r="D967" t="str">
        <f t="shared" ca="1" si="63"/>
        <v>卖</v>
      </c>
      <c r="E967" s="3" t="str">
        <f t="shared" ca="1" si="64"/>
        <v/>
      </c>
      <c r="F967" s="4">
        <f t="shared" ca="1" si="65"/>
        <v>3.8614809904789551</v>
      </c>
    </row>
    <row r="968" spans="1:6" x14ac:dyDescent="0.15">
      <c r="A968" s="1">
        <v>39807</v>
      </c>
      <c r="B968" s="2">
        <v>1870.77</v>
      </c>
      <c r="C968" s="2">
        <f t="shared" ca="1" si="62"/>
        <v>1989.9366666666663</v>
      </c>
      <c r="D968" t="str">
        <f t="shared" ca="1" si="63"/>
        <v>卖</v>
      </c>
      <c r="E968" s="3" t="str">
        <f t="shared" ca="1" si="64"/>
        <v/>
      </c>
      <c r="F968" s="4">
        <f t="shared" ca="1" si="65"/>
        <v>3.8614809904789551</v>
      </c>
    </row>
    <row r="969" spans="1:6" x14ac:dyDescent="0.15">
      <c r="A969" s="1">
        <v>39808</v>
      </c>
      <c r="B969" s="2">
        <v>1862.1</v>
      </c>
      <c r="C969" s="2">
        <f t="shared" ca="1" si="62"/>
        <v>1989.5738888888886</v>
      </c>
      <c r="D969" t="str">
        <f t="shared" ca="1" si="63"/>
        <v>卖</v>
      </c>
      <c r="E969" s="3" t="str">
        <f t="shared" ca="1" si="64"/>
        <v/>
      </c>
      <c r="F969" s="4">
        <f t="shared" ca="1" si="65"/>
        <v>3.8614809904789551</v>
      </c>
    </row>
    <row r="970" spans="1:6" x14ac:dyDescent="0.15">
      <c r="A970" s="1">
        <v>39811</v>
      </c>
      <c r="B970" s="2">
        <v>1854.76</v>
      </c>
      <c r="C970" s="2">
        <f t="shared" ca="1" si="62"/>
        <v>1984.1344444444449</v>
      </c>
      <c r="D970" t="str">
        <f t="shared" ca="1" si="63"/>
        <v>卖</v>
      </c>
      <c r="E970" s="3" t="str">
        <f t="shared" ca="1" si="64"/>
        <v/>
      </c>
      <c r="F970" s="4">
        <f t="shared" ca="1" si="65"/>
        <v>3.8614809904789551</v>
      </c>
    </row>
    <row r="971" spans="1:6" x14ac:dyDescent="0.15">
      <c r="A971" s="1">
        <v>39812</v>
      </c>
      <c r="B971" s="2">
        <v>1833.44</v>
      </c>
      <c r="C971" s="2">
        <f t="shared" ca="1" si="62"/>
        <v>1975.8294444444446</v>
      </c>
      <c r="D971" t="str">
        <f t="shared" ca="1" si="63"/>
        <v>卖</v>
      </c>
      <c r="E971" s="3" t="str">
        <f t="shared" ca="1" si="64"/>
        <v/>
      </c>
      <c r="F971" s="4">
        <f t="shared" ca="1" si="65"/>
        <v>3.8614809904789551</v>
      </c>
    </row>
    <row r="972" spans="1:6" x14ac:dyDescent="0.15">
      <c r="A972" s="1">
        <v>39813</v>
      </c>
      <c r="B972" s="2">
        <v>1817.72</v>
      </c>
      <c r="C972" s="2">
        <f t="shared" ca="1" si="62"/>
        <v>1964.9705555555556</v>
      </c>
      <c r="D972" t="str">
        <f t="shared" ca="1" si="63"/>
        <v>卖</v>
      </c>
      <c r="E972" s="3" t="str">
        <f t="shared" ca="1" si="64"/>
        <v/>
      </c>
      <c r="F972" s="4">
        <f t="shared" ca="1" si="65"/>
        <v>3.8614809904789551</v>
      </c>
    </row>
    <row r="973" spans="1:6" x14ac:dyDescent="0.15">
      <c r="A973" s="1">
        <v>39818</v>
      </c>
      <c r="B973" s="2">
        <v>1882.96</v>
      </c>
      <c r="C973" s="2">
        <f t="shared" ca="1" si="62"/>
        <v>1953.1883333333328</v>
      </c>
      <c r="D973" t="str">
        <f t="shared" ca="1" si="63"/>
        <v>卖</v>
      </c>
      <c r="E973" s="3" t="str">
        <f t="shared" ca="1" si="64"/>
        <v/>
      </c>
      <c r="F973" s="4">
        <f t="shared" ca="1" si="65"/>
        <v>3.8614809904789551</v>
      </c>
    </row>
    <row r="974" spans="1:6" x14ac:dyDescent="0.15">
      <c r="A974" s="1">
        <v>39819</v>
      </c>
      <c r="B974" s="2">
        <v>1942.8</v>
      </c>
      <c r="C974" s="2">
        <f t="shared" ca="1" si="62"/>
        <v>1947.7411111111114</v>
      </c>
      <c r="D974" t="str">
        <f t="shared" ca="1" si="63"/>
        <v>卖</v>
      </c>
      <c r="E974" s="3" t="str">
        <f t="shared" ca="1" si="64"/>
        <v/>
      </c>
      <c r="F974" s="4">
        <f t="shared" ca="1" si="65"/>
        <v>3.8614809904789551</v>
      </c>
    </row>
    <row r="975" spans="1:6" x14ac:dyDescent="0.15">
      <c r="A975" s="1">
        <v>39820</v>
      </c>
      <c r="B975" s="2">
        <v>1931.18</v>
      </c>
      <c r="C975" s="2">
        <f t="shared" ca="1" si="62"/>
        <v>1938.5627777777777</v>
      </c>
      <c r="D975" t="str">
        <f t="shared" ca="1" si="63"/>
        <v>卖</v>
      </c>
      <c r="E975" s="3" t="str">
        <f t="shared" ca="1" si="64"/>
        <v/>
      </c>
      <c r="F975" s="4">
        <f t="shared" ca="1" si="65"/>
        <v>3.8614809904789551</v>
      </c>
    </row>
    <row r="976" spans="1:6" x14ac:dyDescent="0.15">
      <c r="A976" s="1">
        <v>39821</v>
      </c>
      <c r="B976" s="2">
        <v>1887.99</v>
      </c>
      <c r="C976" s="2">
        <f t="shared" ca="1" si="62"/>
        <v>1929.765555555555</v>
      </c>
      <c r="D976" t="str">
        <f t="shared" ca="1" si="63"/>
        <v>卖</v>
      </c>
      <c r="E976" s="3" t="str">
        <f t="shared" ca="1" si="64"/>
        <v/>
      </c>
      <c r="F976" s="4">
        <f t="shared" ca="1" si="65"/>
        <v>3.8614809904789551</v>
      </c>
    </row>
    <row r="977" spans="1:6" x14ac:dyDescent="0.15">
      <c r="A977" s="1">
        <v>39822</v>
      </c>
      <c r="B977" s="2">
        <v>1918.36</v>
      </c>
      <c r="C977" s="2">
        <f t="shared" ca="1" si="62"/>
        <v>1927.4311111111108</v>
      </c>
      <c r="D977" t="str">
        <f t="shared" ca="1" si="63"/>
        <v>卖</v>
      </c>
      <c r="E977" s="3" t="str">
        <f t="shared" ca="1" si="64"/>
        <v/>
      </c>
      <c r="F977" s="4">
        <f t="shared" ca="1" si="65"/>
        <v>3.8614809904789551</v>
      </c>
    </row>
    <row r="978" spans="1:6" x14ac:dyDescent="0.15">
      <c r="A978" s="1">
        <v>39825</v>
      </c>
      <c r="B978" s="2">
        <v>1920.69</v>
      </c>
      <c r="C978" s="2">
        <f t="shared" ca="1" si="62"/>
        <v>1924.4122222222222</v>
      </c>
      <c r="D978" t="str">
        <f t="shared" ca="1" si="63"/>
        <v>卖</v>
      </c>
      <c r="E978" s="3" t="str">
        <f t="shared" ca="1" si="64"/>
        <v/>
      </c>
      <c r="F978" s="4">
        <f t="shared" ca="1" si="65"/>
        <v>3.8614809904789551</v>
      </c>
    </row>
    <row r="979" spans="1:6" x14ac:dyDescent="0.15">
      <c r="A979" s="1">
        <v>39826</v>
      </c>
      <c r="B979" s="2">
        <v>1876.19</v>
      </c>
      <c r="C979" s="2">
        <f t="shared" ca="1" si="62"/>
        <v>1917.8422222222225</v>
      </c>
      <c r="D979" t="str">
        <f t="shared" ca="1" si="63"/>
        <v>卖</v>
      </c>
      <c r="E979" s="3" t="str">
        <f t="shared" ca="1" si="64"/>
        <v/>
      </c>
      <c r="F979" s="4">
        <f t="shared" ca="1" si="65"/>
        <v>3.8614809904789551</v>
      </c>
    </row>
    <row r="980" spans="1:6" x14ac:dyDescent="0.15">
      <c r="A980" s="1">
        <v>39827</v>
      </c>
      <c r="B980" s="2">
        <v>1955.24</v>
      </c>
      <c r="C980" s="2">
        <f t="shared" ca="1" si="62"/>
        <v>1915.2766666666669</v>
      </c>
      <c r="D980" t="str">
        <f t="shared" ca="1" si="63"/>
        <v>买</v>
      </c>
      <c r="E980" s="3" t="str">
        <f t="shared" ca="1" si="64"/>
        <v/>
      </c>
      <c r="F980" s="4">
        <f t="shared" ca="1" si="65"/>
        <v>3.8614809904789551</v>
      </c>
    </row>
    <row r="981" spans="1:6" x14ac:dyDescent="0.15">
      <c r="A981" s="1">
        <v>39828</v>
      </c>
      <c r="B981" s="2">
        <v>1954.87</v>
      </c>
      <c r="C981" s="2">
        <f t="shared" ca="1" si="62"/>
        <v>1910.2638888888889</v>
      </c>
      <c r="D981" t="str">
        <f t="shared" ca="1" si="63"/>
        <v>买</v>
      </c>
      <c r="E981" s="3">
        <f t="shared" ca="1" si="64"/>
        <v>-1.892350811154575E-4</v>
      </c>
      <c r="F981" s="4">
        <f t="shared" ca="1" si="65"/>
        <v>3.8607502628104959</v>
      </c>
    </row>
    <row r="982" spans="1:6" x14ac:dyDescent="0.15">
      <c r="A982" s="1">
        <v>39829</v>
      </c>
      <c r="B982" s="2">
        <v>1990.21</v>
      </c>
      <c r="C982" s="2">
        <f t="shared" ca="1" si="62"/>
        <v>1906.8249999999998</v>
      </c>
      <c r="D982" t="str">
        <f t="shared" ca="1" si="63"/>
        <v>买</v>
      </c>
      <c r="E982" s="3">
        <f t="shared" ca="1" si="64"/>
        <v>1.8077928455600745E-2</v>
      </c>
      <c r="F982" s="4">
        <f t="shared" ca="1" si="65"/>
        <v>3.9305446298465259</v>
      </c>
    </row>
    <row r="983" spans="1:6" x14ac:dyDescent="0.15">
      <c r="A983" s="1">
        <v>39832</v>
      </c>
      <c r="B983" s="2">
        <v>2012.46</v>
      </c>
      <c r="C983" s="2">
        <f t="shared" ca="1" si="62"/>
        <v>1906.5422222222223</v>
      </c>
      <c r="D983" t="str">
        <f t="shared" ca="1" si="63"/>
        <v>买</v>
      </c>
      <c r="E983" s="3">
        <f t="shared" ca="1" si="64"/>
        <v>1.1179724752664377E-2</v>
      </c>
      <c r="F983" s="4">
        <f t="shared" ca="1" si="65"/>
        <v>3.974487036936273</v>
      </c>
    </row>
    <row r="984" spans="1:6" x14ac:dyDescent="0.15">
      <c r="A984" s="1">
        <v>39833</v>
      </c>
      <c r="B984" s="2">
        <v>2025.19</v>
      </c>
      <c r="C984" s="2">
        <f t="shared" ca="1" si="62"/>
        <v>1912.4444444444443</v>
      </c>
      <c r="D984" t="str">
        <f t="shared" ca="1" si="63"/>
        <v>买</v>
      </c>
      <c r="E984" s="3">
        <f t="shared" ca="1" si="64"/>
        <v>6.3255915645528127E-3</v>
      </c>
      <c r="F984" s="4">
        <f t="shared" ca="1" si="65"/>
        <v>3.9996280186105415</v>
      </c>
    </row>
    <row r="985" spans="1:6" x14ac:dyDescent="0.15">
      <c r="A985" s="1">
        <v>39834</v>
      </c>
      <c r="B985" s="2">
        <v>2021.71</v>
      </c>
      <c r="C985" s="2">
        <f t="shared" ca="1" si="62"/>
        <v>1919.9244444444444</v>
      </c>
      <c r="D985" t="str">
        <f t="shared" ca="1" si="63"/>
        <v>买</v>
      </c>
      <c r="E985" s="3">
        <f t="shared" ca="1" si="64"/>
        <v>-1.7183572899333033E-3</v>
      </c>
      <c r="F985" s="4">
        <f t="shared" ca="1" si="65"/>
        <v>3.9927552286477406</v>
      </c>
    </row>
    <row r="986" spans="1:6" x14ac:dyDescent="0.15">
      <c r="A986" s="1">
        <v>39835</v>
      </c>
      <c r="B986" s="2">
        <v>2044.55</v>
      </c>
      <c r="C986" s="2">
        <f t="shared" ca="1" si="62"/>
        <v>1929.5788888888883</v>
      </c>
      <c r="D986" t="str">
        <f t="shared" ca="1" si="63"/>
        <v>买</v>
      </c>
      <c r="E986" s="3">
        <f t="shared" ca="1" si="64"/>
        <v>1.1297367080342902E-2</v>
      </c>
      <c r="F986" s="4">
        <f t="shared" ca="1" si="65"/>
        <v>4.0378628501277323</v>
      </c>
    </row>
    <row r="987" spans="1:6" x14ac:dyDescent="0.15">
      <c r="A987" s="1">
        <v>39836</v>
      </c>
      <c r="B987" s="2">
        <v>2032.68</v>
      </c>
      <c r="C987" s="2">
        <f t="shared" ca="1" si="62"/>
        <v>1939.0555555555557</v>
      </c>
      <c r="D987" t="str">
        <f t="shared" ca="1" si="63"/>
        <v>买</v>
      </c>
      <c r="E987" s="3">
        <f t="shared" ca="1" si="64"/>
        <v>-5.8056785111637588E-3</v>
      </c>
      <c r="F987" s="4">
        <f t="shared" ca="1" si="65"/>
        <v>4.014420316547719</v>
      </c>
    </row>
    <row r="988" spans="1:6" x14ac:dyDescent="0.15">
      <c r="A988" s="1">
        <v>39846</v>
      </c>
      <c r="B988" s="2">
        <v>2057.06</v>
      </c>
      <c r="C988" s="2">
        <f t="shared" ca="1" si="62"/>
        <v>1950.2944444444443</v>
      </c>
      <c r="D988" t="str">
        <f t="shared" ca="1" si="63"/>
        <v>买</v>
      </c>
      <c r="E988" s="3">
        <f t="shared" ca="1" si="64"/>
        <v>1.1994017749965558E-2</v>
      </c>
      <c r="F988" s="4">
        <f t="shared" ca="1" si="65"/>
        <v>4.0625693450802149</v>
      </c>
    </row>
    <row r="989" spans="1:6" x14ac:dyDescent="0.15">
      <c r="A989" s="1">
        <v>39847</v>
      </c>
      <c r="B989" s="2">
        <v>2108.91</v>
      </c>
      <c r="C989" s="2">
        <f t="shared" ca="1" si="62"/>
        <v>1965.5983333333336</v>
      </c>
      <c r="D989" t="str">
        <f t="shared" ca="1" si="63"/>
        <v>买</v>
      </c>
      <c r="E989" s="3">
        <f t="shared" ca="1" si="64"/>
        <v>2.5205876347797362E-2</v>
      </c>
      <c r="F989" s="4">
        <f t="shared" ca="1" si="65"/>
        <v>4.1649699656466588</v>
      </c>
    </row>
    <row r="990" spans="1:6" x14ac:dyDescent="0.15">
      <c r="A990" s="1">
        <v>39848</v>
      </c>
      <c r="B990" s="2">
        <v>2166.41</v>
      </c>
      <c r="C990" s="2">
        <f t="shared" ca="1" si="62"/>
        <v>1984.9700000000003</v>
      </c>
      <c r="D990" t="str">
        <f t="shared" ca="1" si="63"/>
        <v>买</v>
      </c>
      <c r="E990" s="3">
        <f t="shared" ca="1" si="64"/>
        <v>2.7265269736499009E-2</v>
      </c>
      <c r="F990" s="4">
        <f t="shared" ca="1" si="65"/>
        <v>4.2785289952044323</v>
      </c>
    </row>
    <row r="991" spans="1:6" x14ac:dyDescent="0.15">
      <c r="A991" s="1">
        <v>39849</v>
      </c>
      <c r="B991" s="2">
        <v>2150.9699999999998</v>
      </c>
      <c r="C991" s="2">
        <f t="shared" ca="1" si="62"/>
        <v>1999.8594444444445</v>
      </c>
      <c r="D991" t="str">
        <f t="shared" ca="1" si="63"/>
        <v>买</v>
      </c>
      <c r="E991" s="3">
        <f t="shared" ca="1" si="64"/>
        <v>-7.1269981213158973E-3</v>
      </c>
      <c r="F991" s="4">
        <f t="shared" ca="1" si="65"/>
        <v>4.248035927093615</v>
      </c>
    </row>
    <row r="992" spans="1:6" x14ac:dyDescent="0.15">
      <c r="A992" s="1">
        <v>39850</v>
      </c>
      <c r="B992" s="2">
        <v>2237.2800000000002</v>
      </c>
      <c r="C992" s="2">
        <f t="shared" ca="1" si="62"/>
        <v>2016.2194444444442</v>
      </c>
      <c r="D992" t="str">
        <f t="shared" ca="1" si="63"/>
        <v>买</v>
      </c>
      <c r="E992" s="3">
        <f t="shared" ca="1" si="64"/>
        <v>4.0126082651083195E-2</v>
      </c>
      <c r="F992" s="4">
        <f t="shared" ca="1" si="65"/>
        <v>4.4184929678089446</v>
      </c>
    </row>
    <row r="993" spans="1:6" x14ac:dyDescent="0.15">
      <c r="A993" s="1">
        <v>39853</v>
      </c>
      <c r="B993" s="2">
        <v>2296.67</v>
      </c>
      <c r="C993" s="2">
        <f t="shared" ca="1" si="62"/>
        <v>2036.5244444444443</v>
      </c>
      <c r="D993" t="str">
        <f t="shared" ca="1" si="63"/>
        <v>买</v>
      </c>
      <c r="E993" s="3">
        <f t="shared" ca="1" si="64"/>
        <v>2.6545626832582325E-2</v>
      </c>
      <c r="F993" s="4">
        <f t="shared" ca="1" si="65"/>
        <v>4.5357846332947904</v>
      </c>
    </row>
    <row r="994" spans="1:6" x14ac:dyDescent="0.15">
      <c r="A994" s="1">
        <v>39854</v>
      </c>
      <c r="B994" s="2">
        <v>2326.75</v>
      </c>
      <c r="C994" s="2">
        <f t="shared" ca="1" si="62"/>
        <v>2060.8999999999996</v>
      </c>
      <c r="D994" t="str">
        <f t="shared" ca="1" si="63"/>
        <v>买</v>
      </c>
      <c r="E994" s="3">
        <f t="shared" ca="1" si="64"/>
        <v>1.3097223371228761E-2</v>
      </c>
      <c r="F994" s="4">
        <f t="shared" ca="1" si="65"/>
        <v>4.5951908178008392</v>
      </c>
    </row>
    <row r="995" spans="1:6" x14ac:dyDescent="0.15">
      <c r="A995" s="1">
        <v>39855</v>
      </c>
      <c r="B995" s="2">
        <v>2331.14</v>
      </c>
      <c r="C995" s="2">
        <f t="shared" ca="1" si="62"/>
        <v>2083.8322222222223</v>
      </c>
      <c r="D995" t="str">
        <f t="shared" ca="1" si="63"/>
        <v>买</v>
      </c>
      <c r="E995" s="3">
        <f t="shared" ca="1" si="64"/>
        <v>1.8867519071665839E-3</v>
      </c>
      <c r="F995" s="4">
        <f t="shared" ca="1" si="65"/>
        <v>4.6038608028401189</v>
      </c>
    </row>
    <row r="996" spans="1:6" x14ac:dyDescent="0.15">
      <c r="A996" s="1">
        <v>39856</v>
      </c>
      <c r="B996" s="2">
        <v>2318.34</v>
      </c>
      <c r="C996" s="2">
        <f t="shared" ca="1" si="62"/>
        <v>2105.923888888889</v>
      </c>
      <c r="D996" t="str">
        <f t="shared" ca="1" si="63"/>
        <v>买</v>
      </c>
      <c r="E996" s="3">
        <f t="shared" ca="1" si="64"/>
        <v>-5.490875708880516E-3</v>
      </c>
      <c r="F996" s="4">
        <f t="shared" ca="1" si="65"/>
        <v>4.5785815753907366</v>
      </c>
    </row>
    <row r="997" spans="1:6" x14ac:dyDescent="0.15">
      <c r="A997" s="1">
        <v>39857</v>
      </c>
      <c r="B997" s="2">
        <v>2399.06</v>
      </c>
      <c r="C997" s="2">
        <f t="shared" ca="1" si="62"/>
        <v>2134.9722222222222</v>
      </c>
      <c r="D997" t="str">
        <f t="shared" ca="1" si="63"/>
        <v>买</v>
      </c>
      <c r="E997" s="3">
        <f t="shared" ca="1" si="64"/>
        <v>3.4818016339277058E-2</v>
      </c>
      <c r="F997" s="4">
        <f t="shared" ca="1" si="65"/>
        <v>4.7379987034934041</v>
      </c>
    </row>
    <row r="998" spans="1:6" x14ac:dyDescent="0.15">
      <c r="A998" s="1">
        <v>39860</v>
      </c>
      <c r="B998" s="2">
        <v>2462.25</v>
      </c>
      <c r="C998" s="2">
        <f t="shared" ca="1" si="62"/>
        <v>2163.1394444444441</v>
      </c>
      <c r="D998" t="str">
        <f t="shared" ca="1" si="63"/>
        <v>买</v>
      </c>
      <c r="E998" s="3">
        <f t="shared" ca="1" si="64"/>
        <v>2.6339482964160998E-2</v>
      </c>
      <c r="F998" s="4">
        <f t="shared" ca="1" si="65"/>
        <v>4.8627951396282851</v>
      </c>
    </row>
    <row r="999" spans="1:6" x14ac:dyDescent="0.15">
      <c r="A999" s="1">
        <v>39861</v>
      </c>
      <c r="B999" s="2">
        <v>2385.29</v>
      </c>
      <c r="C999" s="2">
        <f t="shared" ca="1" si="62"/>
        <v>2187.0516666666667</v>
      </c>
      <c r="D999" t="str">
        <f t="shared" ca="1" si="63"/>
        <v>买</v>
      </c>
      <c r="E999" s="3">
        <f t="shared" ca="1" si="64"/>
        <v>-3.1255965072596203E-2</v>
      </c>
      <c r="F999" s="4">
        <f t="shared" ca="1" si="65"/>
        <v>4.7108037845888733</v>
      </c>
    </row>
    <row r="1000" spans="1:6" x14ac:dyDescent="0.15">
      <c r="A1000" s="1">
        <v>39862</v>
      </c>
      <c r="B1000" s="2">
        <v>2275.84</v>
      </c>
      <c r="C1000" s="2">
        <f t="shared" ca="1" si="62"/>
        <v>2202.92</v>
      </c>
      <c r="D1000" t="str">
        <f t="shared" ca="1" si="63"/>
        <v>买</v>
      </c>
      <c r="E1000" s="3">
        <f t="shared" ca="1" si="64"/>
        <v>-4.5885405967408532E-2</v>
      </c>
      <c r="F1000" s="4">
        <f t="shared" ca="1" si="65"/>
        <v>4.4946466405002079</v>
      </c>
    </row>
    <row r="1001" spans="1:6" x14ac:dyDescent="0.15">
      <c r="A1001" s="1">
        <v>39863</v>
      </c>
      <c r="B1001" s="2">
        <v>2298.41</v>
      </c>
      <c r="C1001" s="2">
        <f t="shared" ca="1" si="62"/>
        <v>2218.8061111111115</v>
      </c>
      <c r="D1001" t="str">
        <f t="shared" ca="1" si="63"/>
        <v>买</v>
      </c>
      <c r="E1001" s="3">
        <f t="shared" ca="1" si="64"/>
        <v>9.9172173790775808E-3</v>
      </c>
      <c r="F1001" s="4">
        <f t="shared" ca="1" si="65"/>
        <v>4.5392210282761889</v>
      </c>
    </row>
    <row r="1002" spans="1:6" x14ac:dyDescent="0.15">
      <c r="A1002" s="1">
        <v>39864</v>
      </c>
      <c r="B1002" s="2">
        <v>2344.3200000000002</v>
      </c>
      <c r="C1002" s="2">
        <f t="shared" ca="1" si="62"/>
        <v>2236.5355555555561</v>
      </c>
      <c r="D1002" t="str">
        <f t="shared" ca="1" si="63"/>
        <v>买</v>
      </c>
      <c r="E1002" s="3">
        <f t="shared" ca="1" si="64"/>
        <v>1.9974678147067104E-2</v>
      </c>
      <c r="F1002" s="4">
        <f t="shared" ca="1" si="65"/>
        <v>4.6298905073544043</v>
      </c>
    </row>
    <row r="1003" spans="1:6" x14ac:dyDescent="0.15">
      <c r="A1003" s="1">
        <v>39867</v>
      </c>
      <c r="B1003" s="2">
        <v>2410.48</v>
      </c>
      <c r="C1003" s="2">
        <f t="shared" ca="1" si="62"/>
        <v>2258.133888888889</v>
      </c>
      <c r="D1003" t="str">
        <f t="shared" ca="1" si="63"/>
        <v>买</v>
      </c>
      <c r="E1003" s="3">
        <f t="shared" ca="1" si="64"/>
        <v>2.8221403221403207E-2</v>
      </c>
      <c r="F1003" s="4">
        <f t="shared" ca="1" si="65"/>
        <v>4.7605525142334004</v>
      </c>
    </row>
    <row r="1004" spans="1:6" x14ac:dyDescent="0.15">
      <c r="A1004" s="1">
        <v>39868</v>
      </c>
      <c r="B1004" s="2">
        <v>2301.85</v>
      </c>
      <c r="C1004" s="2">
        <f t="shared" ca="1" si="62"/>
        <v>2272.4283333333333</v>
      </c>
      <c r="D1004" t="str">
        <f t="shared" ca="1" si="63"/>
        <v>买</v>
      </c>
      <c r="E1004" s="3">
        <f t="shared" ca="1" si="64"/>
        <v>-4.5065713053001888E-2</v>
      </c>
      <c r="F1004" s="4">
        <f t="shared" ca="1" si="65"/>
        <v>4.5460148206532116</v>
      </c>
    </row>
    <row r="1005" spans="1:6" x14ac:dyDescent="0.15">
      <c r="A1005" s="1">
        <v>39869</v>
      </c>
      <c r="B1005" s="2">
        <v>2304.25</v>
      </c>
      <c r="C1005" s="2">
        <f t="shared" ca="1" si="62"/>
        <v>2287.5155555555557</v>
      </c>
      <c r="D1005" t="str">
        <f t="shared" ca="1" si="63"/>
        <v>买</v>
      </c>
      <c r="E1005" s="3">
        <f t="shared" ca="1" si="64"/>
        <v>1.0426396159610718E-3</v>
      </c>
      <c r="F1005" s="4">
        <f t="shared" ca="1" si="65"/>
        <v>4.5507546757999711</v>
      </c>
    </row>
    <row r="1006" spans="1:6" x14ac:dyDescent="0.15">
      <c r="A1006" s="1">
        <v>39870</v>
      </c>
      <c r="B1006" s="2">
        <v>2190.19</v>
      </c>
      <c r="C1006" s="2">
        <f t="shared" ca="1" si="62"/>
        <v>2294.9116666666669</v>
      </c>
      <c r="D1006" t="str">
        <f t="shared" ca="1" si="63"/>
        <v>卖</v>
      </c>
      <c r="E1006" s="3">
        <f t="shared" ca="1" si="64"/>
        <v>-4.9499837257242052E-2</v>
      </c>
      <c r="F1006" s="4">
        <f t="shared" ca="1" si="65"/>
        <v>4.3254930599502392</v>
      </c>
    </row>
    <row r="1007" spans="1:6" x14ac:dyDescent="0.15">
      <c r="A1007" s="1">
        <v>39871</v>
      </c>
      <c r="B1007" s="2">
        <v>2140.4899999999998</v>
      </c>
      <c r="C1007" s="2">
        <f t="shared" ca="1" si="62"/>
        <v>2296.6661111111111</v>
      </c>
      <c r="D1007" t="str">
        <f t="shared" ca="1" si="63"/>
        <v>卖</v>
      </c>
      <c r="E1007" s="3" t="str">
        <f t="shared" ca="1" si="64"/>
        <v/>
      </c>
      <c r="F1007" s="4">
        <f t="shared" ca="1" si="65"/>
        <v>4.3254930599502392</v>
      </c>
    </row>
    <row r="1008" spans="1:6" x14ac:dyDescent="0.15">
      <c r="A1008" s="1">
        <v>39874</v>
      </c>
      <c r="B1008" s="2">
        <v>2164.67</v>
      </c>
      <c r="C1008" s="2">
        <f t="shared" ca="1" si="62"/>
        <v>2296.5694444444439</v>
      </c>
      <c r="D1008" t="str">
        <f t="shared" ca="1" si="63"/>
        <v>卖</v>
      </c>
      <c r="E1008" s="3" t="str">
        <f t="shared" ca="1" si="64"/>
        <v/>
      </c>
      <c r="F1008" s="4">
        <f t="shared" ca="1" si="65"/>
        <v>4.3254930599502392</v>
      </c>
    </row>
    <row r="1009" spans="1:6" x14ac:dyDescent="0.15">
      <c r="A1009" s="1">
        <v>39875</v>
      </c>
      <c r="B1009" s="2">
        <v>2142.15</v>
      </c>
      <c r="C1009" s="2">
        <f t="shared" ca="1" si="62"/>
        <v>2296.0794444444441</v>
      </c>
      <c r="D1009" t="str">
        <f t="shared" ca="1" si="63"/>
        <v>卖</v>
      </c>
      <c r="E1009" s="3" t="str">
        <f t="shared" ca="1" si="64"/>
        <v/>
      </c>
      <c r="F1009" s="4">
        <f t="shared" ca="1" si="65"/>
        <v>4.3254930599502392</v>
      </c>
    </row>
    <row r="1010" spans="1:6" x14ac:dyDescent="0.15">
      <c r="A1010" s="1">
        <v>39876</v>
      </c>
      <c r="B1010" s="2">
        <v>2285.15</v>
      </c>
      <c r="C1010" s="2">
        <f t="shared" ca="1" si="62"/>
        <v>2298.7388888888886</v>
      </c>
      <c r="D1010" t="str">
        <f t="shared" ca="1" si="63"/>
        <v>卖</v>
      </c>
      <c r="E1010" s="3" t="str">
        <f t="shared" ca="1" si="64"/>
        <v/>
      </c>
      <c r="F1010" s="4">
        <f t="shared" ca="1" si="65"/>
        <v>4.3254930599502392</v>
      </c>
    </row>
    <row r="1011" spans="1:6" x14ac:dyDescent="0.15">
      <c r="A1011" s="1">
        <v>39877</v>
      </c>
      <c r="B1011" s="2">
        <v>2304.92</v>
      </c>
      <c r="C1011" s="2">
        <f t="shared" ca="1" si="62"/>
        <v>2299.1972222222221</v>
      </c>
      <c r="D1011" t="str">
        <f t="shared" ca="1" si="63"/>
        <v>买</v>
      </c>
      <c r="E1011" s="3" t="str">
        <f t="shared" ca="1" si="64"/>
        <v/>
      </c>
      <c r="F1011" s="4">
        <f t="shared" ca="1" si="65"/>
        <v>4.3254930599502392</v>
      </c>
    </row>
    <row r="1012" spans="1:6" x14ac:dyDescent="0.15">
      <c r="A1012" s="1">
        <v>39878</v>
      </c>
      <c r="B1012" s="2">
        <v>2286.58</v>
      </c>
      <c r="C1012" s="2">
        <f t="shared" ca="1" si="62"/>
        <v>2296.9655555555555</v>
      </c>
      <c r="D1012" t="str">
        <f t="shared" ca="1" si="63"/>
        <v>卖</v>
      </c>
      <c r="E1012" s="3">
        <f t="shared" ca="1" si="64"/>
        <v>-7.9568922131788566E-3</v>
      </c>
      <c r="F1012" s="4">
        <f t="shared" ca="1" si="65"/>
        <v>4.2910755779033618</v>
      </c>
    </row>
    <row r="1013" spans="1:6" x14ac:dyDescent="0.15">
      <c r="A1013" s="1">
        <v>39881</v>
      </c>
      <c r="B1013" s="2">
        <v>2202.5300000000002</v>
      </c>
      <c r="C1013" s="2">
        <f t="shared" ca="1" si="62"/>
        <v>2289.8205555555555</v>
      </c>
      <c r="D1013" t="str">
        <f t="shared" ca="1" si="63"/>
        <v>卖</v>
      </c>
      <c r="E1013" s="3" t="str">
        <f t="shared" ca="1" si="64"/>
        <v/>
      </c>
      <c r="F1013" s="4">
        <f t="shared" ca="1" si="65"/>
        <v>4.2910755779033618</v>
      </c>
    </row>
    <row r="1014" spans="1:6" x14ac:dyDescent="0.15">
      <c r="A1014" s="1">
        <v>39882</v>
      </c>
      <c r="B1014" s="2">
        <v>2240.7800000000002</v>
      </c>
      <c r="C1014" s="2">
        <f t="shared" ca="1" si="62"/>
        <v>2285.5116666666663</v>
      </c>
      <c r="D1014" t="str">
        <f t="shared" ca="1" si="63"/>
        <v>卖</v>
      </c>
      <c r="E1014" s="3" t="str">
        <f t="shared" ca="1" si="64"/>
        <v/>
      </c>
      <c r="F1014" s="4">
        <f t="shared" ca="1" si="65"/>
        <v>4.2910755779033618</v>
      </c>
    </row>
    <row r="1015" spans="1:6" x14ac:dyDescent="0.15">
      <c r="A1015" s="1">
        <v>39883</v>
      </c>
      <c r="B1015" s="2">
        <v>2220.38</v>
      </c>
      <c r="C1015" s="2">
        <f t="shared" ca="1" si="62"/>
        <v>2275.5849999999996</v>
      </c>
      <c r="D1015" t="str">
        <f t="shared" ca="1" si="63"/>
        <v>卖</v>
      </c>
      <c r="E1015" s="3" t="str">
        <f t="shared" ca="1" si="64"/>
        <v/>
      </c>
      <c r="F1015" s="4">
        <f t="shared" ca="1" si="65"/>
        <v>4.2910755779033618</v>
      </c>
    </row>
    <row r="1016" spans="1:6" x14ac:dyDescent="0.15">
      <c r="A1016" s="1">
        <v>39884</v>
      </c>
      <c r="B1016" s="2">
        <v>2215.6999999999998</v>
      </c>
      <c r="C1016" s="2">
        <f t="shared" ca="1" si="62"/>
        <v>2261.8877777777775</v>
      </c>
      <c r="D1016" t="str">
        <f t="shared" ca="1" si="63"/>
        <v>卖</v>
      </c>
      <c r="E1016" s="3" t="str">
        <f t="shared" ca="1" si="64"/>
        <v/>
      </c>
      <c r="F1016" s="4">
        <f t="shared" ca="1" si="65"/>
        <v>4.2910755779033618</v>
      </c>
    </row>
    <row r="1017" spans="1:6" x14ac:dyDescent="0.15">
      <c r="A1017" s="1">
        <v>39885</v>
      </c>
      <c r="B1017" s="2">
        <v>2205.42</v>
      </c>
      <c r="C1017" s="2">
        <f t="shared" ca="1" si="62"/>
        <v>2251.8949999999995</v>
      </c>
      <c r="D1017" t="str">
        <f t="shared" ca="1" si="63"/>
        <v>卖</v>
      </c>
      <c r="E1017" s="3" t="str">
        <f t="shared" ca="1" si="64"/>
        <v/>
      </c>
      <c r="F1017" s="4">
        <f t="shared" ca="1" si="65"/>
        <v>4.2910755779033618</v>
      </c>
    </row>
    <row r="1018" spans="1:6" x14ac:dyDescent="0.15">
      <c r="A1018" s="1">
        <v>39888</v>
      </c>
      <c r="B1018" s="2">
        <v>2241.61</v>
      </c>
      <c r="C1018" s="2">
        <f t="shared" ca="1" si="62"/>
        <v>2249.9933333333333</v>
      </c>
      <c r="D1018" t="str">
        <f t="shared" ca="1" si="63"/>
        <v>卖</v>
      </c>
      <c r="E1018" s="3" t="str">
        <f t="shared" ca="1" si="64"/>
        <v/>
      </c>
      <c r="F1018" s="4">
        <f t="shared" ca="1" si="65"/>
        <v>4.2910755779033618</v>
      </c>
    </row>
    <row r="1019" spans="1:6" x14ac:dyDescent="0.15">
      <c r="A1019" s="1">
        <v>39889</v>
      </c>
      <c r="B1019" s="2">
        <v>2322.4</v>
      </c>
      <c r="C1019" s="2">
        <f t="shared" ca="1" si="62"/>
        <v>2251.3261111111115</v>
      </c>
      <c r="D1019" t="str">
        <f t="shared" ca="1" si="63"/>
        <v>买</v>
      </c>
      <c r="E1019" s="3" t="str">
        <f t="shared" ca="1" si="64"/>
        <v/>
      </c>
      <c r="F1019" s="4">
        <f t="shared" ca="1" si="65"/>
        <v>4.2910755779033618</v>
      </c>
    </row>
    <row r="1020" spans="1:6" x14ac:dyDescent="0.15">
      <c r="A1020" s="1">
        <v>39890</v>
      </c>
      <c r="B1020" s="2">
        <v>2332.65</v>
      </c>
      <c r="C1020" s="2">
        <f t="shared" ca="1" si="62"/>
        <v>2250.6777777777779</v>
      </c>
      <c r="D1020" t="str">
        <f t="shared" ca="1" si="63"/>
        <v>买</v>
      </c>
      <c r="E1020" s="3">
        <f t="shared" ca="1" si="64"/>
        <v>4.4135377196004022E-3</v>
      </c>
      <c r="F1020" s="4">
        <f t="shared" ca="1" si="65"/>
        <v>4.3100144018240947</v>
      </c>
    </row>
    <row r="1021" spans="1:6" x14ac:dyDescent="0.15">
      <c r="A1021" s="1">
        <v>39891</v>
      </c>
      <c r="B1021" s="2">
        <v>2382.56</v>
      </c>
      <c r="C1021" s="2">
        <f t="shared" ca="1" si="62"/>
        <v>2249.1266666666666</v>
      </c>
      <c r="D1021" t="str">
        <f t="shared" ca="1" si="63"/>
        <v>买</v>
      </c>
      <c r="E1021" s="3">
        <f t="shared" ca="1" si="64"/>
        <v>2.1396266049342971E-2</v>
      </c>
      <c r="F1021" s="4">
        <f t="shared" ca="1" si="65"/>
        <v>4.4022326166420225</v>
      </c>
    </row>
    <row r="1022" spans="1:6" x14ac:dyDescent="0.15">
      <c r="A1022" s="1">
        <v>39892</v>
      </c>
      <c r="B1022" s="2">
        <v>2379.84</v>
      </c>
      <c r="C1022" s="2">
        <f t="shared" ca="1" si="62"/>
        <v>2253.4594444444447</v>
      </c>
      <c r="D1022" t="str">
        <f t="shared" ca="1" si="63"/>
        <v>买</v>
      </c>
      <c r="E1022" s="3">
        <f t="shared" ca="1" si="64"/>
        <v>-1.1416291719830163E-3</v>
      </c>
      <c r="F1022" s="4">
        <f t="shared" ca="1" si="65"/>
        <v>4.3972068994650089</v>
      </c>
    </row>
    <row r="1023" spans="1:6" x14ac:dyDescent="0.15">
      <c r="A1023" s="1">
        <v>39895</v>
      </c>
      <c r="B1023" s="2">
        <v>2439.4</v>
      </c>
      <c r="C1023" s="2">
        <f t="shared" ca="1" si="62"/>
        <v>2260.9677777777779</v>
      </c>
      <c r="D1023" t="str">
        <f t="shared" ca="1" si="63"/>
        <v>买</v>
      </c>
      <c r="E1023" s="3">
        <f t="shared" ca="1" si="64"/>
        <v>2.5026892564205871E-2</v>
      </c>
      <c r="F1023" s="4">
        <f t="shared" ca="1" si="65"/>
        <v>4.5072553241205044</v>
      </c>
    </row>
    <row r="1024" spans="1:6" x14ac:dyDescent="0.15">
      <c r="A1024" s="1">
        <v>39896</v>
      </c>
      <c r="B1024" s="2">
        <v>2451.7800000000002</v>
      </c>
      <c r="C1024" s="2">
        <f t="shared" ca="1" si="62"/>
        <v>2275.5005555555558</v>
      </c>
      <c r="D1024" t="str">
        <f t="shared" ca="1" si="63"/>
        <v>买</v>
      </c>
      <c r="E1024" s="3">
        <f t="shared" ca="1" si="64"/>
        <v>5.0750184471590742E-3</v>
      </c>
      <c r="F1024" s="4">
        <f t="shared" ca="1" si="65"/>
        <v>4.5301297280364716</v>
      </c>
    </row>
    <row r="1025" spans="1:6" x14ac:dyDescent="0.15">
      <c r="A1025" s="1">
        <v>39897</v>
      </c>
      <c r="B1025" s="2">
        <v>2401.33</v>
      </c>
      <c r="C1025" s="2">
        <f t="shared" ca="1" si="62"/>
        <v>2289.9916666666668</v>
      </c>
      <c r="D1025" t="str">
        <f t="shared" ca="1" si="63"/>
        <v>买</v>
      </c>
      <c r="E1025" s="3">
        <f t="shared" ca="1" si="64"/>
        <v>-2.0576886996386379E-2</v>
      </c>
      <c r="F1025" s="4">
        <f t="shared" ca="1" si="65"/>
        <v>4.4369137605436944</v>
      </c>
    </row>
    <row r="1026" spans="1:6" x14ac:dyDescent="0.15">
      <c r="A1026" s="1">
        <v>39898</v>
      </c>
      <c r="B1026" s="2">
        <v>2479.79</v>
      </c>
      <c r="C1026" s="2">
        <f t="shared" ca="1" si="62"/>
        <v>2307.4983333333339</v>
      </c>
      <c r="D1026" t="str">
        <f t="shared" ca="1" si="63"/>
        <v>买</v>
      </c>
      <c r="E1026" s="3">
        <f t="shared" ca="1" si="64"/>
        <v>3.2673560068795293E-2</v>
      </c>
      <c r="F1026" s="4">
        <f t="shared" ca="1" si="65"/>
        <v>4.5818835288188833</v>
      </c>
    </row>
    <row r="1027" spans="1:6" x14ac:dyDescent="0.15">
      <c r="A1027" s="1">
        <v>39899</v>
      </c>
      <c r="B1027" s="2">
        <v>2498.9299999999998</v>
      </c>
      <c r="C1027" s="2">
        <f t="shared" ref="C1027:C1090" ca="1" si="66">IFERROR(AVERAGE(OFFSET(B1027,0,0,-I$2,1)),AVERAGE(OFFSET(B1027,0,0,-ROW()+1,1)))</f>
        <v>2327.3194444444448</v>
      </c>
      <c r="D1027" t="str">
        <f t="shared" ref="D1027:D1090" ca="1" si="67">IF(B1027&gt;C1027,"买","卖")</f>
        <v>买</v>
      </c>
      <c r="E1027" s="3">
        <f t="shared" ca="1" si="64"/>
        <v>7.7183955092972045E-3</v>
      </c>
      <c r="F1027" s="4">
        <f t="shared" ca="1" si="65"/>
        <v>4.6172483180718418</v>
      </c>
    </row>
    <row r="1028" spans="1:6" x14ac:dyDescent="0.15">
      <c r="A1028" s="1">
        <v>39902</v>
      </c>
      <c r="B1028" s="2">
        <v>2484.4899999999998</v>
      </c>
      <c r="C1028" s="2">
        <f t="shared" ca="1" si="66"/>
        <v>2338.3938888888893</v>
      </c>
      <c r="D1028" t="str">
        <f t="shared" ca="1" si="67"/>
        <v>买</v>
      </c>
      <c r="E1028" s="3">
        <f t="shared" ref="E1028:E1091" ca="1" si="68">IF(D1027="买",B1028/B1027-1,"")</f>
        <v>-5.7784731865238026E-3</v>
      </c>
      <c r="F1028" s="4">
        <f t="shared" ref="F1028:F1091" ca="1" si="69">IFERROR(F1027*(1+E1028),F1027)</f>
        <v>4.5905676724703417</v>
      </c>
    </row>
    <row r="1029" spans="1:6" x14ac:dyDescent="0.15">
      <c r="A1029" s="1">
        <v>39903</v>
      </c>
      <c r="B1029" s="2">
        <v>2507.79</v>
      </c>
      <c r="C1029" s="2">
        <f t="shared" ca="1" si="66"/>
        <v>2349.6644444444446</v>
      </c>
      <c r="D1029" t="str">
        <f t="shared" ca="1" si="67"/>
        <v>买</v>
      </c>
      <c r="E1029" s="3">
        <f t="shared" ca="1" si="68"/>
        <v>9.378182242633315E-3</v>
      </c>
      <c r="F1029" s="4">
        <f t="shared" ca="1" si="69"/>
        <v>4.63361885269991</v>
      </c>
    </row>
    <row r="1030" spans="1:6" x14ac:dyDescent="0.15">
      <c r="A1030" s="1">
        <v>39904</v>
      </c>
      <c r="B1030" s="2">
        <v>2548.2199999999998</v>
      </c>
      <c r="C1030" s="2">
        <f t="shared" ca="1" si="66"/>
        <v>2364.2000000000003</v>
      </c>
      <c r="D1030" t="str">
        <f t="shared" ca="1" si="67"/>
        <v>买</v>
      </c>
      <c r="E1030" s="3">
        <f t="shared" ca="1" si="68"/>
        <v>1.6121764581563891E-2</v>
      </c>
      <c r="F1030" s="4">
        <f t="shared" ca="1" si="69"/>
        <v>4.7083209650038338</v>
      </c>
    </row>
    <row r="1031" spans="1:6" x14ac:dyDescent="0.15">
      <c r="A1031" s="1">
        <v>39905</v>
      </c>
      <c r="B1031" s="2">
        <v>2576.4</v>
      </c>
      <c r="C1031" s="2">
        <f t="shared" ca="1" si="66"/>
        <v>2384.9705555555556</v>
      </c>
      <c r="D1031" t="str">
        <f t="shared" ca="1" si="67"/>
        <v>买</v>
      </c>
      <c r="E1031" s="3">
        <f t="shared" ca="1" si="68"/>
        <v>1.1058699798290661E-2</v>
      </c>
      <c r="F1031" s="4">
        <f t="shared" ca="1" si="69"/>
        <v>4.7603888731098092</v>
      </c>
    </row>
    <row r="1032" spans="1:6" x14ac:dyDescent="0.15">
      <c r="A1032" s="1">
        <v>39906</v>
      </c>
      <c r="B1032" s="2">
        <v>2570.5</v>
      </c>
      <c r="C1032" s="2">
        <f t="shared" ca="1" si="66"/>
        <v>2403.2883333333334</v>
      </c>
      <c r="D1032" t="str">
        <f t="shared" ca="1" si="67"/>
        <v>买</v>
      </c>
      <c r="E1032" s="3">
        <f t="shared" ca="1" si="68"/>
        <v>-2.2900170780935092E-3</v>
      </c>
      <c r="F1032" s="4">
        <f t="shared" ca="1" si="69"/>
        <v>4.7494875012920215</v>
      </c>
    </row>
    <row r="1033" spans="1:6" x14ac:dyDescent="0.15">
      <c r="A1033" s="1">
        <v>39910</v>
      </c>
      <c r="B1033" s="2">
        <v>2576.9499999999998</v>
      </c>
      <c r="C1033" s="2">
        <f t="shared" ca="1" si="66"/>
        <v>2423.0977777777775</v>
      </c>
      <c r="D1033" t="str">
        <f t="shared" ca="1" si="67"/>
        <v>买</v>
      </c>
      <c r="E1033" s="3">
        <f t="shared" ca="1" si="68"/>
        <v>2.5092394475783042E-3</v>
      </c>
      <c r="F1033" s="4">
        <f t="shared" ca="1" si="69"/>
        <v>4.7614051026860436</v>
      </c>
    </row>
    <row r="1034" spans="1:6" x14ac:dyDescent="0.15">
      <c r="A1034" s="1">
        <v>39911</v>
      </c>
      <c r="B1034" s="2">
        <v>2479.35</v>
      </c>
      <c r="C1034" s="2">
        <f t="shared" ca="1" si="66"/>
        <v>2437.7449999999999</v>
      </c>
      <c r="D1034" t="str">
        <f t="shared" ca="1" si="67"/>
        <v>买</v>
      </c>
      <c r="E1034" s="3">
        <f t="shared" ca="1" si="68"/>
        <v>-3.7874231164748973E-2</v>
      </c>
      <c r="F1034" s="4">
        <f t="shared" ca="1" si="69"/>
        <v>4.581070545157897</v>
      </c>
    </row>
    <row r="1035" spans="1:6" x14ac:dyDescent="0.15">
      <c r="A1035" s="1">
        <v>39912</v>
      </c>
      <c r="B1035" s="2">
        <v>2517.67</v>
      </c>
      <c r="C1035" s="2">
        <f t="shared" ca="1" si="66"/>
        <v>2455.0922222222221</v>
      </c>
      <c r="D1035" t="str">
        <f t="shared" ca="1" si="67"/>
        <v>买</v>
      </c>
      <c r="E1035" s="3">
        <f t="shared" ca="1" si="68"/>
        <v>1.5455663782846463E-2</v>
      </c>
      <c r="F1035" s="4">
        <f t="shared" ca="1" si="69"/>
        <v>4.6518740312693589</v>
      </c>
    </row>
    <row r="1036" spans="1:6" x14ac:dyDescent="0.15">
      <c r="A1036" s="1">
        <v>39913</v>
      </c>
      <c r="B1036" s="2">
        <v>2595.5300000000002</v>
      </c>
      <c r="C1036" s="2">
        <f t="shared" ca="1" si="66"/>
        <v>2474.7544444444443</v>
      </c>
      <c r="D1036" t="str">
        <f t="shared" ca="1" si="67"/>
        <v>买</v>
      </c>
      <c r="E1036" s="3">
        <f t="shared" ca="1" si="68"/>
        <v>3.0925419137535881E-2</v>
      </c>
      <c r="F1036" s="4">
        <f t="shared" ca="1" si="69"/>
        <v>4.7957351854613828</v>
      </c>
    </row>
    <row r="1037" spans="1:6" x14ac:dyDescent="0.15">
      <c r="A1037" s="1">
        <v>39916</v>
      </c>
      <c r="B1037" s="2">
        <v>2656.52</v>
      </c>
      <c r="C1037" s="2">
        <f t="shared" ca="1" si="66"/>
        <v>2493.3166666666666</v>
      </c>
      <c r="D1037" t="str">
        <f t="shared" ca="1" si="67"/>
        <v>买</v>
      </c>
      <c r="E1037" s="3">
        <f t="shared" ca="1" si="68"/>
        <v>2.3498090948669281E-2</v>
      </c>
      <c r="F1037" s="4">
        <f t="shared" ca="1" si="69"/>
        <v>4.9084258070150879</v>
      </c>
    </row>
    <row r="1038" spans="1:6" x14ac:dyDescent="0.15">
      <c r="A1038" s="1">
        <v>39917</v>
      </c>
      <c r="B1038" s="2">
        <v>2676.87</v>
      </c>
      <c r="C1038" s="2">
        <f t="shared" ca="1" si="66"/>
        <v>2512.4400000000005</v>
      </c>
      <c r="D1038" t="str">
        <f t="shared" ca="1" si="67"/>
        <v>买</v>
      </c>
      <c r="E1038" s="3">
        <f t="shared" ca="1" si="68"/>
        <v>7.6603978136811079E-3</v>
      </c>
      <c r="F1038" s="4">
        <f t="shared" ca="1" si="69"/>
        <v>4.9460263013357624</v>
      </c>
    </row>
    <row r="1039" spans="1:6" x14ac:dyDescent="0.15">
      <c r="A1039" s="1">
        <v>39918</v>
      </c>
      <c r="B1039" s="2">
        <v>2686.99</v>
      </c>
      <c r="C1039" s="2">
        <f t="shared" ca="1" si="66"/>
        <v>2529.3527777777776</v>
      </c>
      <c r="D1039" t="str">
        <f t="shared" ca="1" si="67"/>
        <v>买</v>
      </c>
      <c r="E1039" s="3">
        <f t="shared" ca="1" si="68"/>
        <v>3.7805347289932012E-3</v>
      </c>
      <c r="F1039" s="4">
        <f t="shared" ca="1" si="69"/>
        <v>4.9647249255384764</v>
      </c>
    </row>
    <row r="1040" spans="1:6" x14ac:dyDescent="0.15">
      <c r="A1040" s="1">
        <v>39919</v>
      </c>
      <c r="B1040" s="2">
        <v>2687.11</v>
      </c>
      <c r="C1040" s="2">
        <f t="shared" ca="1" si="66"/>
        <v>2546.4233333333332</v>
      </c>
      <c r="D1040" t="str">
        <f t="shared" ca="1" si="67"/>
        <v>买</v>
      </c>
      <c r="E1040" s="3">
        <f t="shared" ca="1" si="68"/>
        <v>4.465963773614412E-5</v>
      </c>
      <c r="F1040" s="4">
        <f t="shared" ca="1" si="69"/>
        <v>4.9649466483551103</v>
      </c>
    </row>
    <row r="1041" spans="1:6" x14ac:dyDescent="0.15">
      <c r="A1041" s="1">
        <v>39920</v>
      </c>
      <c r="B1041" s="2">
        <v>2650.69</v>
      </c>
      <c r="C1041" s="2">
        <f t="shared" ca="1" si="66"/>
        <v>2558.1616666666669</v>
      </c>
      <c r="D1041" t="str">
        <f t="shared" ca="1" si="67"/>
        <v>买</v>
      </c>
      <c r="E1041" s="3">
        <f t="shared" ca="1" si="68"/>
        <v>-1.355359475421547E-2</v>
      </c>
      <c r="F1041" s="4">
        <f t="shared" ca="1" si="69"/>
        <v>4.8976537735070051</v>
      </c>
    </row>
    <row r="1042" spans="1:6" x14ac:dyDescent="0.15">
      <c r="A1042" s="1">
        <v>39923</v>
      </c>
      <c r="B1042" s="2">
        <v>2707.67</v>
      </c>
      <c r="C1042" s="2">
        <f t="shared" ca="1" si="66"/>
        <v>2572.3777777777777</v>
      </c>
      <c r="D1042" t="str">
        <f t="shared" ca="1" si="67"/>
        <v>买</v>
      </c>
      <c r="E1042" s="3">
        <f t="shared" ca="1" si="68"/>
        <v>2.1496289645337674E-2</v>
      </c>
      <c r="F1042" s="4">
        <f t="shared" ca="1" si="69"/>
        <v>5.0029351576048926</v>
      </c>
    </row>
    <row r="1043" spans="1:6" x14ac:dyDescent="0.15">
      <c r="A1043" s="1">
        <v>39924</v>
      </c>
      <c r="B1043" s="2">
        <v>2675.44</v>
      </c>
      <c r="C1043" s="2">
        <f t="shared" ca="1" si="66"/>
        <v>2587.6061111111107</v>
      </c>
      <c r="D1043" t="str">
        <f t="shared" ca="1" si="67"/>
        <v>买</v>
      </c>
      <c r="E1043" s="3">
        <f t="shared" ca="1" si="68"/>
        <v>-1.1903223066326407E-2</v>
      </c>
      <c r="F1043" s="4">
        <f t="shared" ca="1" si="69"/>
        <v>4.9433841044375546</v>
      </c>
    </row>
    <row r="1044" spans="1:6" x14ac:dyDescent="0.15">
      <c r="A1044" s="1">
        <v>39925</v>
      </c>
      <c r="B1044" s="2">
        <v>2576.2800000000002</v>
      </c>
      <c r="C1044" s="2">
        <f t="shared" ca="1" si="66"/>
        <v>2592.9666666666662</v>
      </c>
      <c r="D1044" t="str">
        <f t="shared" ca="1" si="67"/>
        <v>卖</v>
      </c>
      <c r="E1044" s="3">
        <f t="shared" ca="1" si="68"/>
        <v>-3.7063062524295032E-2</v>
      </c>
      <c r="F1044" s="4">
        <f t="shared" ca="1" si="69"/>
        <v>4.7601671502931797</v>
      </c>
    </row>
    <row r="1045" spans="1:6" x14ac:dyDescent="0.15">
      <c r="A1045" s="1">
        <v>39926</v>
      </c>
      <c r="B1045" s="2">
        <v>2593.56</v>
      </c>
      <c r="C1045" s="2">
        <f t="shared" ca="1" si="66"/>
        <v>2598.2238888888883</v>
      </c>
      <c r="D1045" t="str">
        <f t="shared" ca="1" si="67"/>
        <v>卖</v>
      </c>
      <c r="E1045" s="3" t="str">
        <f t="shared" ca="1" si="68"/>
        <v/>
      </c>
      <c r="F1045" s="4">
        <f t="shared" ca="1" si="69"/>
        <v>4.7601671502931797</v>
      </c>
    </row>
    <row r="1046" spans="1:6" x14ac:dyDescent="0.15">
      <c r="A1046" s="1">
        <v>39927</v>
      </c>
      <c r="B1046" s="2">
        <v>2572.89</v>
      </c>
      <c r="C1046" s="2">
        <f t="shared" ca="1" si="66"/>
        <v>2603.1350000000002</v>
      </c>
      <c r="D1046" t="str">
        <f t="shared" ca="1" si="67"/>
        <v>卖</v>
      </c>
      <c r="E1046" s="3" t="str">
        <f t="shared" ca="1" si="68"/>
        <v/>
      </c>
      <c r="F1046" s="4">
        <f t="shared" ca="1" si="69"/>
        <v>4.7601671502931797</v>
      </c>
    </row>
    <row r="1047" spans="1:6" x14ac:dyDescent="0.15">
      <c r="A1047" s="1">
        <v>39930</v>
      </c>
      <c r="B1047" s="2">
        <v>2513.29</v>
      </c>
      <c r="C1047" s="2">
        <f t="shared" ca="1" si="66"/>
        <v>2603.4405555555554</v>
      </c>
      <c r="D1047" t="str">
        <f t="shared" ca="1" si="67"/>
        <v>卖</v>
      </c>
      <c r="E1047" s="3" t="str">
        <f t="shared" ca="1" si="68"/>
        <v/>
      </c>
      <c r="F1047" s="4">
        <f t="shared" ca="1" si="69"/>
        <v>4.7601671502931797</v>
      </c>
    </row>
    <row r="1048" spans="1:6" x14ac:dyDescent="0.15">
      <c r="A1048" s="1">
        <v>39931</v>
      </c>
      <c r="B1048" s="2">
        <v>2518.5300000000002</v>
      </c>
      <c r="C1048" s="2">
        <f t="shared" ca="1" si="66"/>
        <v>2601.7911111111111</v>
      </c>
      <c r="D1048" t="str">
        <f t="shared" ca="1" si="67"/>
        <v>卖</v>
      </c>
      <c r="E1048" s="3" t="str">
        <f t="shared" ca="1" si="68"/>
        <v/>
      </c>
      <c r="F1048" s="4">
        <f t="shared" ca="1" si="69"/>
        <v>4.7601671502931797</v>
      </c>
    </row>
    <row r="1049" spans="1:6" x14ac:dyDescent="0.15">
      <c r="A1049" s="1">
        <v>39932</v>
      </c>
      <c r="B1049" s="2">
        <v>2605.37</v>
      </c>
      <c r="C1049" s="2">
        <f t="shared" ca="1" si="66"/>
        <v>2603.4005555555555</v>
      </c>
      <c r="D1049" t="str">
        <f t="shared" ca="1" si="67"/>
        <v>买</v>
      </c>
      <c r="E1049" s="3" t="str">
        <f t="shared" ca="1" si="68"/>
        <v/>
      </c>
      <c r="F1049" s="4">
        <f t="shared" ca="1" si="69"/>
        <v>4.7601671502931797</v>
      </c>
    </row>
    <row r="1050" spans="1:6" x14ac:dyDescent="0.15">
      <c r="A1050" s="1">
        <v>39933</v>
      </c>
      <c r="B1050" s="2">
        <v>2622.93</v>
      </c>
      <c r="C1050" s="2">
        <f t="shared" ca="1" si="66"/>
        <v>2606.3133333333335</v>
      </c>
      <c r="D1050" t="str">
        <f t="shared" ca="1" si="67"/>
        <v>买</v>
      </c>
      <c r="E1050" s="3">
        <f t="shared" ca="1" si="68"/>
        <v>6.7399256151716713E-3</v>
      </c>
      <c r="F1050" s="4">
        <f t="shared" ca="1" si="69"/>
        <v>4.7922503228019391</v>
      </c>
    </row>
    <row r="1051" spans="1:6" x14ac:dyDescent="0.15">
      <c r="A1051" s="1">
        <v>39937</v>
      </c>
      <c r="B1051" s="2">
        <v>2714.3</v>
      </c>
      <c r="C1051" s="2">
        <f t="shared" ca="1" si="66"/>
        <v>2613.943888888889</v>
      </c>
      <c r="D1051" t="str">
        <f t="shared" ca="1" si="67"/>
        <v>买</v>
      </c>
      <c r="E1051" s="3">
        <f t="shared" ca="1" si="68"/>
        <v>3.4835089003519171E-2</v>
      </c>
      <c r="F1051" s="4">
        <f t="shared" ca="1" si="69"/>
        <v>4.9591887893238882</v>
      </c>
    </row>
    <row r="1052" spans="1:6" x14ac:dyDescent="0.15">
      <c r="A1052" s="1">
        <v>39938</v>
      </c>
      <c r="B1052" s="2">
        <v>2727.01</v>
      </c>
      <c r="C1052" s="2">
        <f t="shared" ca="1" si="66"/>
        <v>2627.7027777777785</v>
      </c>
      <c r="D1052" t="str">
        <f t="shared" ca="1" si="67"/>
        <v>买</v>
      </c>
      <c r="E1052" s="3">
        <f t="shared" ca="1" si="68"/>
        <v>4.6826069336476372E-3</v>
      </c>
      <c r="F1052" s="4">
        <f t="shared" ca="1" si="69"/>
        <v>4.9824107211340438</v>
      </c>
    </row>
    <row r="1053" spans="1:6" x14ac:dyDescent="0.15">
      <c r="A1053" s="1">
        <v>39939</v>
      </c>
      <c r="B1053" s="2">
        <v>2764.98</v>
      </c>
      <c r="C1053" s="2">
        <f t="shared" ca="1" si="66"/>
        <v>2641.4422222222229</v>
      </c>
      <c r="D1053" t="str">
        <f t="shared" ca="1" si="67"/>
        <v>买</v>
      </c>
      <c r="E1053" s="3">
        <f t="shared" ca="1" si="68"/>
        <v>1.3923674647324358E-2</v>
      </c>
      <c r="F1053" s="4">
        <f t="shared" ca="1" si="69"/>
        <v>5.0517841869744551</v>
      </c>
    </row>
    <row r="1054" spans="1:6" x14ac:dyDescent="0.15">
      <c r="A1054" s="1">
        <v>39940</v>
      </c>
      <c r="B1054" s="2">
        <v>2767.08</v>
      </c>
      <c r="C1054" s="2">
        <f t="shared" ca="1" si="66"/>
        <v>2650.9727777777784</v>
      </c>
      <c r="D1054" t="str">
        <f t="shared" ca="1" si="67"/>
        <v>买</v>
      </c>
      <c r="E1054" s="3">
        <f t="shared" ca="1" si="68"/>
        <v>7.5949916455098077E-4</v>
      </c>
      <c r="F1054" s="4">
        <f t="shared" ca="1" si="69"/>
        <v>5.0556210128439538</v>
      </c>
    </row>
    <row r="1055" spans="1:6" x14ac:dyDescent="0.15">
      <c r="A1055" s="1">
        <v>39941</v>
      </c>
      <c r="B1055" s="2">
        <v>2789.22</v>
      </c>
      <c r="C1055" s="2">
        <f t="shared" ca="1" si="66"/>
        <v>2658.3450000000003</v>
      </c>
      <c r="D1055" t="str">
        <f t="shared" ca="1" si="67"/>
        <v>买</v>
      </c>
      <c r="E1055" s="3">
        <f t="shared" ca="1" si="68"/>
        <v>8.001214276421198E-3</v>
      </c>
      <c r="F1055" s="4">
        <f t="shared" ca="1" si="69"/>
        <v>5.0960721198680963</v>
      </c>
    </row>
    <row r="1056" spans="1:6" x14ac:dyDescent="0.15">
      <c r="A1056" s="1">
        <v>39944</v>
      </c>
      <c r="B1056" s="2">
        <v>2725.32</v>
      </c>
      <c r="C1056" s="2">
        <f t="shared" ca="1" si="66"/>
        <v>2661.0366666666673</v>
      </c>
      <c r="D1056" t="str">
        <f t="shared" ca="1" si="67"/>
        <v>买</v>
      </c>
      <c r="E1056" s="3">
        <f t="shared" ca="1" si="68"/>
        <v>-2.2909630649428747E-2</v>
      </c>
      <c r="F1056" s="4">
        <f t="shared" ca="1" si="69"/>
        <v>4.9793229898390665</v>
      </c>
    </row>
    <row r="1057" spans="1:6" x14ac:dyDescent="0.15">
      <c r="A1057" s="1">
        <v>39945</v>
      </c>
      <c r="B1057" s="2">
        <v>2788.56</v>
      </c>
      <c r="C1057" s="2">
        <f t="shared" ca="1" si="66"/>
        <v>2666.6794444444445</v>
      </c>
      <c r="D1057" t="str">
        <f t="shared" ca="1" si="67"/>
        <v>买</v>
      </c>
      <c r="E1057" s="3">
        <f t="shared" ca="1" si="68"/>
        <v>2.3204614503984811E-2</v>
      </c>
      <c r="F1057" s="4">
        <f t="shared" ca="1" si="69"/>
        <v>5.0948662603091108</v>
      </c>
    </row>
    <row r="1058" spans="1:6" x14ac:dyDescent="0.15">
      <c r="A1058" s="1">
        <v>39946</v>
      </c>
      <c r="B1058" s="2">
        <v>2814</v>
      </c>
      <c r="C1058" s="2">
        <f t="shared" ca="1" si="66"/>
        <v>2673.7288888888888</v>
      </c>
      <c r="D1058" t="str">
        <f t="shared" ca="1" si="67"/>
        <v>买</v>
      </c>
      <c r="E1058" s="3">
        <f t="shared" ca="1" si="68"/>
        <v>9.1229882089680636E-3</v>
      </c>
      <c r="F1058" s="4">
        <f t="shared" ca="1" si="69"/>
        <v>5.1413466651281796</v>
      </c>
    </row>
    <row r="1059" spans="1:6" x14ac:dyDescent="0.15">
      <c r="A1059" s="1">
        <v>39947</v>
      </c>
      <c r="B1059" s="2">
        <v>2792.6</v>
      </c>
      <c r="C1059" s="2">
        <f t="shared" ca="1" si="66"/>
        <v>2681.6127777777774</v>
      </c>
      <c r="D1059" t="str">
        <f t="shared" ca="1" si="67"/>
        <v>买</v>
      </c>
      <c r="E1059" s="3">
        <f t="shared" ca="1" si="68"/>
        <v>-7.604832977967324E-3</v>
      </c>
      <c r="F1059" s="4">
        <f t="shared" ca="1" si="69"/>
        <v>5.1022475824580509</v>
      </c>
    </row>
    <row r="1060" spans="1:6" x14ac:dyDescent="0.15">
      <c r="A1060" s="1">
        <v>39948</v>
      </c>
      <c r="B1060" s="2">
        <v>2796.12</v>
      </c>
      <c r="C1060" s="2">
        <f t="shared" ca="1" si="66"/>
        <v>2686.5266666666666</v>
      </c>
      <c r="D1060" t="str">
        <f t="shared" ca="1" si="67"/>
        <v>买</v>
      </c>
      <c r="E1060" s="3">
        <f t="shared" ca="1" si="68"/>
        <v>1.2604741101482908E-3</v>
      </c>
      <c r="F1060" s="4">
        <f t="shared" ca="1" si="69"/>
        <v>5.1086788334393063</v>
      </c>
    </row>
    <row r="1061" spans="1:6" x14ac:dyDescent="0.15">
      <c r="A1061" s="1">
        <v>39951</v>
      </c>
      <c r="B1061" s="2">
        <v>2810.57</v>
      </c>
      <c r="C1061" s="2">
        <f t="shared" ca="1" si="66"/>
        <v>2694.0338888888891</v>
      </c>
      <c r="D1061" t="str">
        <f t="shared" ca="1" si="67"/>
        <v>买</v>
      </c>
      <c r="E1061" s="3">
        <f t="shared" ca="1" si="68"/>
        <v>5.1678754846002928E-3</v>
      </c>
      <c r="F1061" s="4">
        <f t="shared" ca="1" si="69"/>
        <v>5.1350798495413335</v>
      </c>
    </row>
    <row r="1062" spans="1:6" x14ac:dyDescent="0.15">
      <c r="A1062" s="1">
        <v>39952</v>
      </c>
      <c r="B1062" s="2">
        <v>2840.08</v>
      </c>
      <c r="C1062" s="2">
        <f t="shared" ca="1" si="66"/>
        <v>2708.6894444444442</v>
      </c>
      <c r="D1062" t="str">
        <f t="shared" ca="1" si="67"/>
        <v>买</v>
      </c>
      <c r="E1062" s="3">
        <f t="shared" ca="1" si="68"/>
        <v>1.0499649537282441E-2</v>
      </c>
      <c r="F1062" s="4">
        <f t="shared" ca="1" si="69"/>
        <v>5.1889963883074781</v>
      </c>
    </row>
    <row r="1063" spans="1:6" x14ac:dyDescent="0.15">
      <c r="A1063" s="1">
        <v>39953</v>
      </c>
      <c r="B1063" s="2">
        <v>2812.86</v>
      </c>
      <c r="C1063" s="2">
        <f t="shared" ca="1" si="66"/>
        <v>2720.8727777777776</v>
      </c>
      <c r="D1063" t="str">
        <f t="shared" ca="1" si="67"/>
        <v>买</v>
      </c>
      <c r="E1063" s="3">
        <f t="shared" ca="1" si="68"/>
        <v>-9.5842370637445606E-3</v>
      </c>
      <c r="F1063" s="4">
        <f t="shared" ca="1" si="69"/>
        <v>5.1392638167990246</v>
      </c>
    </row>
    <row r="1064" spans="1:6" x14ac:dyDescent="0.15">
      <c r="A1064" s="1">
        <v>39954</v>
      </c>
      <c r="B1064" s="2">
        <v>2750.01</v>
      </c>
      <c r="C1064" s="2">
        <f t="shared" ca="1" si="66"/>
        <v>2730.7127777777782</v>
      </c>
      <c r="D1064" t="str">
        <f t="shared" ca="1" si="67"/>
        <v>买</v>
      </c>
      <c r="E1064" s="3">
        <f t="shared" ca="1" si="68"/>
        <v>-2.2343806659414267E-2</v>
      </c>
      <c r="F1064" s="4">
        <f t="shared" ca="1" si="69"/>
        <v>5.0244330997047442</v>
      </c>
    </row>
    <row r="1065" spans="1:6" x14ac:dyDescent="0.15">
      <c r="A1065" s="1">
        <v>39955</v>
      </c>
      <c r="B1065" s="2">
        <v>2740.68</v>
      </c>
      <c r="C1065" s="2">
        <f t="shared" ca="1" si="66"/>
        <v>2743.3455555555561</v>
      </c>
      <c r="D1065" t="str">
        <f t="shared" ca="1" si="67"/>
        <v>卖</v>
      </c>
      <c r="E1065" s="3">
        <f t="shared" ca="1" si="68"/>
        <v>-3.3927149355822417E-3</v>
      </c>
      <c r="F1065" s="4">
        <f t="shared" ca="1" si="69"/>
        <v>5.0073866304845422</v>
      </c>
    </row>
    <row r="1066" spans="1:6" x14ac:dyDescent="0.15">
      <c r="A1066" s="1">
        <v>39958</v>
      </c>
      <c r="B1066" s="2">
        <v>2752.72</v>
      </c>
      <c r="C1066" s="2">
        <f t="shared" ca="1" si="66"/>
        <v>2756.3561111111112</v>
      </c>
      <c r="D1066" t="str">
        <f t="shared" ca="1" si="67"/>
        <v>卖</v>
      </c>
      <c r="E1066" s="3" t="str">
        <f t="shared" ca="1" si="68"/>
        <v/>
      </c>
      <c r="F1066" s="4">
        <f t="shared" ca="1" si="69"/>
        <v>5.0073866304845422</v>
      </c>
    </row>
    <row r="1067" spans="1:6" x14ac:dyDescent="0.15">
      <c r="A1067" s="1">
        <v>39959</v>
      </c>
      <c r="B1067" s="2">
        <v>2719.76</v>
      </c>
      <c r="C1067" s="2">
        <f t="shared" ca="1" si="66"/>
        <v>2762.7111111111117</v>
      </c>
      <c r="D1067" t="str">
        <f t="shared" ca="1" si="67"/>
        <v>卖</v>
      </c>
      <c r="E1067" s="3" t="str">
        <f t="shared" ca="1" si="68"/>
        <v/>
      </c>
      <c r="F1067" s="4">
        <f t="shared" ca="1" si="69"/>
        <v>5.0073866304845422</v>
      </c>
    </row>
    <row r="1068" spans="1:6" x14ac:dyDescent="0.15">
      <c r="A1068" s="1">
        <v>39960</v>
      </c>
      <c r="B1068" s="2">
        <v>2759.71</v>
      </c>
      <c r="C1068" s="2">
        <f t="shared" ca="1" si="66"/>
        <v>2770.31</v>
      </c>
      <c r="D1068" t="str">
        <f t="shared" ca="1" si="67"/>
        <v>卖</v>
      </c>
      <c r="E1068" s="3" t="str">
        <f t="shared" ca="1" si="68"/>
        <v/>
      </c>
      <c r="F1068" s="4">
        <f t="shared" ca="1" si="69"/>
        <v>5.0073866304845422</v>
      </c>
    </row>
    <row r="1069" spans="1:6" x14ac:dyDescent="0.15">
      <c r="A1069" s="1">
        <v>39965</v>
      </c>
      <c r="B1069" s="2">
        <v>2858.34</v>
      </c>
      <c r="C1069" s="2">
        <f t="shared" ca="1" si="66"/>
        <v>2778.3122222222219</v>
      </c>
      <c r="D1069" t="str">
        <f t="shared" ca="1" si="67"/>
        <v>买</v>
      </c>
      <c r="E1069" s="3" t="str">
        <f t="shared" ca="1" si="68"/>
        <v/>
      </c>
      <c r="F1069" s="4">
        <f t="shared" ca="1" si="69"/>
        <v>5.0073866304845422</v>
      </c>
    </row>
    <row r="1070" spans="1:6" x14ac:dyDescent="0.15">
      <c r="A1070" s="1">
        <v>39966</v>
      </c>
      <c r="B1070" s="2">
        <v>2865.1</v>
      </c>
      <c r="C1070" s="2">
        <f t="shared" ca="1" si="66"/>
        <v>2785.9838888888889</v>
      </c>
      <c r="D1070" t="str">
        <f t="shared" ca="1" si="67"/>
        <v>买</v>
      </c>
      <c r="E1070" s="3">
        <f t="shared" ca="1" si="68"/>
        <v>2.3650090612032937E-3</v>
      </c>
      <c r="F1070" s="4">
        <f t="shared" ca="1" si="69"/>
        <v>5.0192291452385867</v>
      </c>
    </row>
    <row r="1071" spans="1:6" x14ac:dyDescent="0.15">
      <c r="A1071" s="1">
        <v>39967</v>
      </c>
      <c r="B1071" s="2">
        <v>2939.39</v>
      </c>
      <c r="C1071" s="2">
        <f t="shared" ca="1" si="66"/>
        <v>2795.6733333333336</v>
      </c>
      <c r="D1071" t="str">
        <f t="shared" ca="1" si="67"/>
        <v>买</v>
      </c>
      <c r="E1071" s="3">
        <f t="shared" ca="1" si="68"/>
        <v>2.5929286935883589E-2</v>
      </c>
      <c r="F1071" s="4">
        <f t="shared" ca="1" si="69"/>
        <v>5.1493741779424278</v>
      </c>
    </row>
    <row r="1072" spans="1:6" x14ac:dyDescent="0.15">
      <c r="A1072" s="1">
        <v>39968</v>
      </c>
      <c r="B1072" s="2">
        <v>2953.75</v>
      </c>
      <c r="C1072" s="2">
        <f t="shared" ca="1" si="66"/>
        <v>2806.0438888888889</v>
      </c>
      <c r="D1072" t="str">
        <f t="shared" ca="1" si="67"/>
        <v>买</v>
      </c>
      <c r="E1072" s="3">
        <f t="shared" ca="1" si="68"/>
        <v>4.8853673721418467E-3</v>
      </c>
      <c r="F1072" s="4">
        <f t="shared" ca="1" si="69"/>
        <v>5.1745307625382972</v>
      </c>
    </row>
    <row r="1073" spans="1:6" x14ac:dyDescent="0.15">
      <c r="A1073" s="1">
        <v>39969</v>
      </c>
      <c r="B1073" s="2">
        <v>2939.31</v>
      </c>
      <c r="C1073" s="2">
        <f t="shared" ca="1" si="66"/>
        <v>2814.382222222222</v>
      </c>
      <c r="D1073" t="str">
        <f t="shared" ca="1" si="67"/>
        <v>买</v>
      </c>
      <c r="E1073" s="3">
        <f t="shared" ca="1" si="68"/>
        <v>-4.8887008040626734E-3</v>
      </c>
      <c r="F1073" s="4">
        <f t="shared" ca="1" si="69"/>
        <v>5.1492340298388291</v>
      </c>
    </row>
    <row r="1074" spans="1:6" x14ac:dyDescent="0.15">
      <c r="A1074" s="1">
        <v>39972</v>
      </c>
      <c r="B1074" s="2">
        <v>2948.48</v>
      </c>
      <c r="C1074" s="2">
        <f t="shared" ca="1" si="66"/>
        <v>2826.7800000000007</v>
      </c>
      <c r="D1074" t="str">
        <f t="shared" ca="1" si="67"/>
        <v>买</v>
      </c>
      <c r="E1074" s="3">
        <f t="shared" ca="1" si="68"/>
        <v>3.1197798122688525E-3</v>
      </c>
      <c r="F1074" s="4">
        <f t="shared" ca="1" si="69"/>
        <v>5.1652985062137677</v>
      </c>
    </row>
    <row r="1075" spans="1:6" x14ac:dyDescent="0.15">
      <c r="A1075" s="1">
        <v>39973</v>
      </c>
      <c r="B1075" s="2">
        <v>2960.56</v>
      </c>
      <c r="C1075" s="2">
        <f t="shared" ca="1" si="66"/>
        <v>2836.3355555555554</v>
      </c>
      <c r="D1075" t="str">
        <f t="shared" ca="1" si="67"/>
        <v>买</v>
      </c>
      <c r="E1075" s="3">
        <f t="shared" ca="1" si="68"/>
        <v>4.0970262643802435E-3</v>
      </c>
      <c r="F1075" s="4">
        <f t="shared" ca="1" si="69"/>
        <v>5.1864608698570898</v>
      </c>
    </row>
    <row r="1076" spans="1:6" x14ac:dyDescent="0.15">
      <c r="A1076" s="1">
        <v>39974</v>
      </c>
      <c r="B1076" s="2">
        <v>2989.59</v>
      </c>
      <c r="C1076" s="2">
        <f t="shared" ca="1" si="66"/>
        <v>2846.090555555556</v>
      </c>
      <c r="D1076" t="str">
        <f t="shared" ca="1" si="67"/>
        <v>买</v>
      </c>
      <c r="E1076" s="3">
        <f t="shared" ca="1" si="68"/>
        <v>9.8055773232090804E-3</v>
      </c>
      <c r="F1076" s="4">
        <f t="shared" ca="1" si="69"/>
        <v>5.2373171129502714</v>
      </c>
    </row>
    <row r="1077" spans="1:6" x14ac:dyDescent="0.15">
      <c r="A1077" s="1">
        <v>39975</v>
      </c>
      <c r="B1077" s="2">
        <v>2961.63</v>
      </c>
      <c r="C1077" s="2">
        <f t="shared" ca="1" si="66"/>
        <v>2855.4811111111107</v>
      </c>
      <c r="D1077" t="str">
        <f t="shared" ca="1" si="67"/>
        <v>买</v>
      </c>
      <c r="E1077" s="3">
        <f t="shared" ca="1" si="68"/>
        <v>-9.3524530119515337E-3</v>
      </c>
      <c r="F1077" s="4">
        <f t="shared" ca="1" si="69"/>
        <v>5.1883353507427143</v>
      </c>
    </row>
    <row r="1078" spans="1:6" x14ac:dyDescent="0.15">
      <c r="A1078" s="1">
        <v>39976</v>
      </c>
      <c r="B1078" s="2">
        <v>2906.29</v>
      </c>
      <c r="C1078" s="2">
        <f t="shared" ca="1" si="66"/>
        <v>2861.6016666666669</v>
      </c>
      <c r="D1078" t="str">
        <f t="shared" ca="1" si="67"/>
        <v>买</v>
      </c>
      <c r="E1078" s="3">
        <f t="shared" ca="1" si="68"/>
        <v>-1.8685656209587287E-2</v>
      </c>
      <c r="F1078" s="4">
        <f t="shared" ca="1" si="69"/>
        <v>5.0913879000786872</v>
      </c>
    </row>
    <row r="1079" spans="1:6" x14ac:dyDescent="0.15">
      <c r="A1079" s="1">
        <v>39979</v>
      </c>
      <c r="B1079" s="2">
        <v>2966.19</v>
      </c>
      <c r="C1079" s="2">
        <f t="shared" ca="1" si="66"/>
        <v>2870.2472222222223</v>
      </c>
      <c r="D1079" t="str">
        <f t="shared" ca="1" si="67"/>
        <v>买</v>
      </c>
      <c r="E1079" s="3">
        <f t="shared" ca="1" si="68"/>
        <v>2.061046901720065E-2</v>
      </c>
      <c r="F1079" s="4">
        <f t="shared" ca="1" si="69"/>
        <v>5.1963237926478092</v>
      </c>
    </row>
    <row r="1080" spans="1:6" x14ac:dyDescent="0.15">
      <c r="A1080" s="1">
        <v>39980</v>
      </c>
      <c r="B1080" s="2">
        <v>2961.22</v>
      </c>
      <c r="C1080" s="2">
        <f t="shared" ca="1" si="66"/>
        <v>2876.9772222222218</v>
      </c>
      <c r="D1080" t="str">
        <f t="shared" ca="1" si="67"/>
        <v>买</v>
      </c>
      <c r="E1080" s="3">
        <f t="shared" ca="1" si="68"/>
        <v>-1.6755501164794628E-3</v>
      </c>
      <c r="F1080" s="4">
        <f t="shared" ca="1" si="69"/>
        <v>5.1876170917117728</v>
      </c>
    </row>
    <row r="1081" spans="1:6" x14ac:dyDescent="0.15">
      <c r="A1081" s="1">
        <v>39981</v>
      </c>
      <c r="B1081" s="2">
        <v>3010.59</v>
      </c>
      <c r="C1081" s="2">
        <f t="shared" ca="1" si="66"/>
        <v>2887.962222222222</v>
      </c>
      <c r="D1081" t="str">
        <f t="shared" ca="1" si="67"/>
        <v>买</v>
      </c>
      <c r="E1081" s="3">
        <f t="shared" ca="1" si="68"/>
        <v>1.6672182411303638E-2</v>
      </c>
      <c r="F1081" s="4">
        <f t="shared" ca="1" si="69"/>
        <v>5.274105990144788</v>
      </c>
    </row>
    <row r="1082" spans="1:6" x14ac:dyDescent="0.15">
      <c r="A1082" s="1">
        <v>39982</v>
      </c>
      <c r="B1082" s="2">
        <v>3057.43</v>
      </c>
      <c r="C1082" s="2">
        <f t="shared" ca="1" si="66"/>
        <v>2905.0411111111111</v>
      </c>
      <c r="D1082" t="str">
        <f t="shared" ca="1" si="67"/>
        <v>买</v>
      </c>
      <c r="E1082" s="3">
        <f t="shared" ca="1" si="68"/>
        <v>1.5558412138484412E-2</v>
      </c>
      <c r="F1082" s="4">
        <f t="shared" ca="1" si="69"/>
        <v>5.3561627048015099</v>
      </c>
    </row>
    <row r="1083" spans="1:6" x14ac:dyDescent="0.15">
      <c r="A1083" s="1">
        <v>39983</v>
      </c>
      <c r="B1083" s="2">
        <v>3080</v>
      </c>
      <c r="C1083" s="2">
        <f t="shared" ca="1" si="66"/>
        <v>2923.8922222222227</v>
      </c>
      <c r="D1083" t="str">
        <f t="shared" ca="1" si="67"/>
        <v>买</v>
      </c>
      <c r="E1083" s="3">
        <f t="shared" ca="1" si="68"/>
        <v>7.3820169227096777E-3</v>
      </c>
      <c r="F1083" s="4">
        <f t="shared" ca="1" si="69"/>
        <v>5.3957019885291411</v>
      </c>
    </row>
    <row r="1084" spans="1:6" x14ac:dyDescent="0.15">
      <c r="A1084" s="1">
        <v>39986</v>
      </c>
      <c r="B1084" s="2">
        <v>3082.56</v>
      </c>
      <c r="C1084" s="2">
        <f t="shared" ca="1" si="66"/>
        <v>2942.2166666666667</v>
      </c>
      <c r="D1084" t="str">
        <f t="shared" ca="1" si="67"/>
        <v>买</v>
      </c>
      <c r="E1084" s="3">
        <f t="shared" ca="1" si="68"/>
        <v>8.3116883116884921E-4</v>
      </c>
      <c r="F1084" s="4">
        <f t="shared" ca="1" si="69"/>
        <v>5.4001867278442823</v>
      </c>
    </row>
    <row r="1085" spans="1:6" x14ac:dyDescent="0.15">
      <c r="A1085" s="1">
        <v>39987</v>
      </c>
      <c r="B1085" s="2">
        <v>3083.9</v>
      </c>
      <c r="C1085" s="2">
        <f t="shared" ca="1" si="66"/>
        <v>2962.4466666666672</v>
      </c>
      <c r="D1085" t="str">
        <f t="shared" ca="1" si="67"/>
        <v>买</v>
      </c>
      <c r="E1085" s="3">
        <f t="shared" ca="1" si="68"/>
        <v>4.3470362296282872E-4</v>
      </c>
      <c r="F1085" s="4">
        <f t="shared" ca="1" si="69"/>
        <v>5.402534208579552</v>
      </c>
    </row>
    <row r="1086" spans="1:6" x14ac:dyDescent="0.15">
      <c r="A1086" s="1">
        <v>39988</v>
      </c>
      <c r="B1086" s="2">
        <v>3120.73</v>
      </c>
      <c r="C1086" s="2">
        <f t="shared" ca="1" si="66"/>
        <v>2982.5033333333336</v>
      </c>
      <c r="D1086" t="str">
        <f t="shared" ca="1" si="67"/>
        <v>买</v>
      </c>
      <c r="E1086" s="3">
        <f t="shared" ca="1" si="68"/>
        <v>1.1942669995784527E-2</v>
      </c>
      <c r="F1086" s="4">
        <f t="shared" ca="1" si="69"/>
        <v>5.4670548917735546</v>
      </c>
    </row>
    <row r="1087" spans="1:6" x14ac:dyDescent="0.15">
      <c r="A1087" s="1">
        <v>39989</v>
      </c>
      <c r="B1087" s="2">
        <v>3117.92</v>
      </c>
      <c r="C1087" s="2">
        <f t="shared" ca="1" si="66"/>
        <v>2996.9244444444448</v>
      </c>
      <c r="D1087" t="str">
        <f t="shared" ca="1" si="67"/>
        <v>买</v>
      </c>
      <c r="E1087" s="3">
        <f t="shared" ca="1" si="68"/>
        <v>-9.0043034802755884E-4</v>
      </c>
      <c r="F1087" s="4">
        <f t="shared" ca="1" si="69"/>
        <v>5.4621321896346693</v>
      </c>
    </row>
    <row r="1088" spans="1:6" x14ac:dyDescent="0.15">
      <c r="A1088" s="1">
        <v>39990</v>
      </c>
      <c r="B1088" s="2">
        <v>3128.42</v>
      </c>
      <c r="C1088" s="2">
        <f t="shared" ca="1" si="66"/>
        <v>3011.5533333333333</v>
      </c>
      <c r="D1088" t="str">
        <f t="shared" ca="1" si="67"/>
        <v>买</v>
      </c>
      <c r="E1088" s="3">
        <f t="shared" ca="1" si="68"/>
        <v>3.3676297018525592E-3</v>
      </c>
      <c r="F1088" s="4">
        <f t="shared" ca="1" si="69"/>
        <v>5.480526628231928</v>
      </c>
    </row>
    <row r="1089" spans="1:6" x14ac:dyDescent="0.15">
      <c r="A1089" s="1">
        <v>39993</v>
      </c>
      <c r="B1089" s="2">
        <v>3179.97</v>
      </c>
      <c r="C1089" s="2">
        <f t="shared" ca="1" si="66"/>
        <v>3024.9188888888889</v>
      </c>
      <c r="D1089" t="str">
        <f t="shared" ca="1" si="67"/>
        <v>买</v>
      </c>
      <c r="E1089" s="3">
        <f t="shared" ca="1" si="68"/>
        <v>1.6477966513447573E-2</v>
      </c>
      <c r="F1089" s="4">
        <f t="shared" ca="1" si="69"/>
        <v>5.5708345624879918</v>
      </c>
    </row>
    <row r="1090" spans="1:6" x14ac:dyDescent="0.15">
      <c r="A1090" s="1">
        <v>39994</v>
      </c>
      <c r="B1090" s="2">
        <v>3166.47</v>
      </c>
      <c r="C1090" s="2">
        <f t="shared" ca="1" si="66"/>
        <v>3036.7366666666667</v>
      </c>
      <c r="D1090" t="str">
        <f t="shared" ca="1" si="67"/>
        <v>买</v>
      </c>
      <c r="E1090" s="3">
        <f t="shared" ca="1" si="68"/>
        <v>-4.2453230690855381E-3</v>
      </c>
      <c r="F1090" s="4">
        <f t="shared" ca="1" si="69"/>
        <v>5.5471845700058022</v>
      </c>
    </row>
    <row r="1091" spans="1:6" x14ac:dyDescent="0.15">
      <c r="A1091" s="1">
        <v>39995</v>
      </c>
      <c r="B1091" s="2">
        <v>3237.9</v>
      </c>
      <c r="C1091" s="2">
        <f t="shared" ref="C1091:C1154" ca="1" si="70">IFERROR(AVERAGE(OFFSET(B1091,0,0,-I$2,1)),AVERAGE(OFFSET(B1091,0,0,-ROW()+1,1)))</f>
        <v>3053.3250000000003</v>
      </c>
      <c r="D1091" t="str">
        <f t="shared" ref="D1091:D1154" ca="1" si="71">IF(B1091&gt;C1091,"买","卖")</f>
        <v>买</v>
      </c>
      <c r="E1091" s="3">
        <f t="shared" ca="1" si="68"/>
        <v>2.2558243090886831E-2</v>
      </c>
      <c r="F1091" s="4">
        <f t="shared" ca="1" si="69"/>
        <v>5.6723193080060099</v>
      </c>
    </row>
    <row r="1092" spans="1:6" x14ac:dyDescent="0.15">
      <c r="A1092" s="1">
        <v>39996</v>
      </c>
      <c r="B1092" s="2">
        <v>3282.36</v>
      </c>
      <c r="C1092" s="2">
        <f t="shared" ca="1" si="70"/>
        <v>3071.8738888888893</v>
      </c>
      <c r="D1092" t="str">
        <f t="shared" ca="1" si="71"/>
        <v>买</v>
      </c>
      <c r="E1092" s="3">
        <f t="shared" ref="E1092:E1155" ca="1" si="72">IF(D1091="买",B1092/B1091-1,"")</f>
        <v>1.3731122023533882E-2</v>
      </c>
      <c r="F1092" s="4">
        <f t="shared" ref="F1092:F1155" ca="1" si="73">IFERROR(F1091*(1+E1092),F1091)</f>
        <v>5.7502066165806873</v>
      </c>
    </row>
    <row r="1093" spans="1:6" x14ac:dyDescent="0.15">
      <c r="A1093" s="1">
        <v>39997</v>
      </c>
      <c r="B1093" s="2">
        <v>3327.14</v>
      </c>
      <c r="C1093" s="2">
        <f t="shared" ca="1" si="70"/>
        <v>3092.2394444444449</v>
      </c>
      <c r="D1093" t="str">
        <f t="shared" ca="1" si="71"/>
        <v>买</v>
      </c>
      <c r="E1093" s="3">
        <f t="shared" ca="1" si="72"/>
        <v>1.36426229907749E-2</v>
      </c>
      <c r="F1093" s="4">
        <f t="shared" ca="1" si="73"/>
        <v>5.8286545175697571</v>
      </c>
    </row>
    <row r="1094" spans="1:6" x14ac:dyDescent="0.15">
      <c r="A1094" s="1">
        <v>40000</v>
      </c>
      <c r="B1094" s="2">
        <v>3374.75</v>
      </c>
      <c r="C1094" s="2">
        <f t="shared" ca="1" si="70"/>
        <v>3113.6372222222221</v>
      </c>
      <c r="D1094" t="str">
        <f t="shared" ca="1" si="71"/>
        <v>买</v>
      </c>
      <c r="E1094" s="3">
        <f t="shared" ca="1" si="72"/>
        <v>1.4309587213041874E-2</v>
      </c>
      <c r="F1094" s="4">
        <f t="shared" ca="1" si="73"/>
        <v>5.9120601577236123</v>
      </c>
    </row>
    <row r="1095" spans="1:6" x14ac:dyDescent="0.15">
      <c r="A1095" s="1">
        <v>40001</v>
      </c>
      <c r="B1095" s="2">
        <v>3340.49</v>
      </c>
      <c r="C1095" s="2">
        <f t="shared" ca="1" si="70"/>
        <v>3134.6849999999999</v>
      </c>
      <c r="D1095" t="str">
        <f t="shared" ca="1" si="71"/>
        <v>买</v>
      </c>
      <c r="E1095" s="3">
        <f t="shared" ca="1" si="72"/>
        <v>-1.0151863100970493E-2</v>
      </c>
      <c r="F1095" s="4">
        <f t="shared" ca="1" si="73"/>
        <v>5.8520417323577005</v>
      </c>
    </row>
    <row r="1096" spans="1:6" x14ac:dyDescent="0.15">
      <c r="A1096" s="1">
        <v>40002</v>
      </c>
      <c r="B1096" s="2">
        <v>3352.27</v>
      </c>
      <c r="C1096" s="2">
        <f t="shared" ca="1" si="70"/>
        <v>3159.4616666666666</v>
      </c>
      <c r="D1096" t="str">
        <f t="shared" ca="1" si="71"/>
        <v>买</v>
      </c>
      <c r="E1096" s="3">
        <f t="shared" ca="1" si="72"/>
        <v>3.5264287574579001E-3</v>
      </c>
      <c r="F1096" s="4">
        <f t="shared" ca="1" si="73"/>
        <v>5.8726785406125304</v>
      </c>
    </row>
    <row r="1097" spans="1:6" x14ac:dyDescent="0.15">
      <c r="A1097" s="1">
        <v>40003</v>
      </c>
      <c r="B1097" s="2">
        <v>3396.3</v>
      </c>
      <c r="C1097" s="2">
        <f t="shared" ca="1" si="70"/>
        <v>3183.3566666666666</v>
      </c>
      <c r="D1097" t="str">
        <f t="shared" ca="1" si="71"/>
        <v>买</v>
      </c>
      <c r="E1097" s="3">
        <f t="shared" ca="1" si="72"/>
        <v>1.3134383566956176E-2</v>
      </c>
      <c r="F1097" s="4">
        <f t="shared" ca="1" si="73"/>
        <v>5.9498125531303678</v>
      </c>
    </row>
    <row r="1098" spans="1:6" x14ac:dyDescent="0.15">
      <c r="A1098" s="1">
        <v>40004</v>
      </c>
      <c r="B1098" s="2">
        <v>3398.31</v>
      </c>
      <c r="C1098" s="2">
        <f t="shared" ca="1" si="70"/>
        <v>3207.6394444444441</v>
      </c>
      <c r="D1098" t="str">
        <f t="shared" ca="1" si="71"/>
        <v>买</v>
      </c>
      <c r="E1098" s="3">
        <f t="shared" ca="1" si="72"/>
        <v>5.9182051055550744E-4</v>
      </c>
      <c r="F1098" s="4">
        <f t="shared" ca="1" si="73"/>
        <v>5.953333774233271</v>
      </c>
    </row>
    <row r="1099" spans="1:6" x14ac:dyDescent="0.15">
      <c r="A1099" s="1">
        <v>40007</v>
      </c>
      <c r="B1099" s="2">
        <v>3361.01</v>
      </c>
      <c r="C1099" s="2">
        <f t="shared" ca="1" si="70"/>
        <v>3227.1072222222224</v>
      </c>
      <c r="D1099" t="str">
        <f t="shared" ca="1" si="71"/>
        <v>买</v>
      </c>
      <c r="E1099" s="3">
        <f t="shared" ca="1" si="72"/>
        <v>-1.0976043974799121E-2</v>
      </c>
      <c r="F1099" s="4">
        <f t="shared" ca="1" si="73"/>
        <v>5.88798972093063</v>
      </c>
    </row>
    <row r="1100" spans="1:6" x14ac:dyDescent="0.15">
      <c r="A1100" s="1">
        <v>40008</v>
      </c>
      <c r="B1100" s="2">
        <v>3454.75</v>
      </c>
      <c r="C1100" s="2">
        <f t="shared" ca="1" si="70"/>
        <v>3249.1805555555557</v>
      </c>
      <c r="D1100" t="str">
        <f t="shared" ca="1" si="71"/>
        <v>买</v>
      </c>
      <c r="E1100" s="3">
        <f t="shared" ca="1" si="72"/>
        <v>2.7890425794627083E-2</v>
      </c>
      <c r="F1100" s="4">
        <f t="shared" ca="1" si="73"/>
        <v>6.0522082613217725</v>
      </c>
    </row>
    <row r="1101" spans="1:6" x14ac:dyDescent="0.15">
      <c r="A1101" s="1">
        <v>40009</v>
      </c>
      <c r="B1101" s="2">
        <v>3493.3</v>
      </c>
      <c r="C1101" s="2">
        <f t="shared" ca="1" si="70"/>
        <v>3272.1416666666669</v>
      </c>
      <c r="D1101" t="str">
        <f t="shared" ca="1" si="71"/>
        <v>买</v>
      </c>
      <c r="E1101" s="3">
        <f t="shared" ca="1" si="72"/>
        <v>1.1158549822707808E-2</v>
      </c>
      <c r="F1101" s="4">
        <f t="shared" ca="1" si="73"/>
        <v>6.1197421287431348</v>
      </c>
    </row>
    <row r="1102" spans="1:6" x14ac:dyDescent="0.15">
      <c r="A1102" s="1">
        <v>40010</v>
      </c>
      <c r="B1102" s="2">
        <v>3501.24</v>
      </c>
      <c r="C1102" s="2">
        <f t="shared" ca="1" si="70"/>
        <v>3295.4016666666666</v>
      </c>
      <c r="D1102" t="str">
        <f t="shared" ca="1" si="71"/>
        <v>买</v>
      </c>
      <c r="E1102" s="3">
        <f t="shared" ca="1" si="72"/>
        <v>2.2729224515500857E-3</v>
      </c>
      <c r="F1102" s="4">
        <f t="shared" ca="1" si="73"/>
        <v>6.1336518280252523</v>
      </c>
    </row>
    <row r="1103" spans="1:6" x14ac:dyDescent="0.15">
      <c r="A1103" s="1">
        <v>40011</v>
      </c>
      <c r="B1103" s="2">
        <v>3519.81</v>
      </c>
      <c r="C1103" s="2">
        <f t="shared" ca="1" si="70"/>
        <v>3319.6188888888887</v>
      </c>
      <c r="D1103" t="str">
        <f t="shared" ca="1" si="71"/>
        <v>买</v>
      </c>
      <c r="E1103" s="3">
        <f t="shared" ca="1" si="72"/>
        <v>5.3038352126675292E-3</v>
      </c>
      <c r="F1103" s="4">
        <f t="shared" ca="1" si="73"/>
        <v>6.1661837065729754</v>
      </c>
    </row>
    <row r="1104" spans="1:6" x14ac:dyDescent="0.15">
      <c r="A1104" s="1">
        <v>40014</v>
      </c>
      <c r="B1104" s="2">
        <v>3591.12</v>
      </c>
      <c r="C1104" s="2">
        <f t="shared" ca="1" si="70"/>
        <v>3345.7516666666666</v>
      </c>
      <c r="D1104" t="str">
        <f t="shared" ca="1" si="71"/>
        <v>买</v>
      </c>
      <c r="E1104" s="3">
        <f t="shared" ca="1" si="72"/>
        <v>2.0259616286106397E-2</v>
      </c>
      <c r="F1104" s="4">
        <f t="shared" ca="1" si="73"/>
        <v>6.291108222417785</v>
      </c>
    </row>
    <row r="1105" spans="1:6" x14ac:dyDescent="0.15">
      <c r="A1105" s="1">
        <v>40015</v>
      </c>
      <c r="B1105" s="2">
        <v>3539.83</v>
      </c>
      <c r="C1105" s="2">
        <f t="shared" ca="1" si="70"/>
        <v>3369.1911111111112</v>
      </c>
      <c r="D1105" t="str">
        <f t="shared" ca="1" si="71"/>
        <v>买</v>
      </c>
      <c r="E1105" s="3">
        <f t="shared" ca="1" si="72"/>
        <v>-1.4282452271157764E-2</v>
      </c>
      <c r="F1105" s="4">
        <f t="shared" ca="1" si="73"/>
        <v>6.2012557694984149</v>
      </c>
    </row>
    <row r="1106" spans="1:6" x14ac:dyDescent="0.15">
      <c r="A1106" s="1">
        <v>40016</v>
      </c>
      <c r="B1106" s="2">
        <v>3606.92</v>
      </c>
      <c r="C1106" s="2">
        <f t="shared" ca="1" si="70"/>
        <v>3395.7744444444447</v>
      </c>
      <c r="D1106" t="str">
        <f t="shared" ca="1" si="71"/>
        <v>买</v>
      </c>
      <c r="E1106" s="3">
        <f t="shared" ca="1" si="72"/>
        <v>1.8952887568047139E-2</v>
      </c>
      <c r="F1106" s="4">
        <f t="shared" ca="1" si="73"/>
        <v>6.3187874728784221</v>
      </c>
    </row>
    <row r="1107" spans="1:6" x14ac:dyDescent="0.15">
      <c r="A1107" s="1">
        <v>40017</v>
      </c>
      <c r="B1107" s="2">
        <v>3651.97</v>
      </c>
      <c r="C1107" s="2">
        <f t="shared" ca="1" si="70"/>
        <v>3421.9966666666669</v>
      </c>
      <c r="D1107" t="str">
        <f t="shared" ca="1" si="71"/>
        <v>买</v>
      </c>
      <c r="E1107" s="3">
        <f t="shared" ca="1" si="72"/>
        <v>1.2489880562917888E-2</v>
      </c>
      <c r="F1107" s="4">
        <f t="shared" ca="1" si="73"/>
        <v>6.3977083737171352</v>
      </c>
    </row>
    <row r="1108" spans="1:6" x14ac:dyDescent="0.15">
      <c r="A1108" s="1">
        <v>40018</v>
      </c>
      <c r="B1108" s="2">
        <v>3667.56</v>
      </c>
      <c r="C1108" s="2">
        <f t="shared" ca="1" si="70"/>
        <v>3449.835</v>
      </c>
      <c r="D1108" t="str">
        <f t="shared" ca="1" si="71"/>
        <v>买</v>
      </c>
      <c r="E1108" s="3">
        <f t="shared" ca="1" si="72"/>
        <v>4.2689288247166335E-3</v>
      </c>
      <c r="F1108" s="4">
        <f t="shared" ca="1" si="73"/>
        <v>6.4250197354058276</v>
      </c>
    </row>
    <row r="1109" spans="1:6" x14ac:dyDescent="0.15">
      <c r="A1109" s="1">
        <v>40021</v>
      </c>
      <c r="B1109" s="2">
        <v>3743.63</v>
      </c>
      <c r="C1109" s="2">
        <f t="shared" ca="1" si="70"/>
        <v>3477.931111111111</v>
      </c>
      <c r="D1109" t="str">
        <f t="shared" ca="1" si="71"/>
        <v>买</v>
      </c>
      <c r="E1109" s="3">
        <f t="shared" ca="1" si="72"/>
        <v>2.0741310298945326E-2</v>
      </c>
      <c r="F1109" s="4">
        <f t="shared" ca="1" si="73"/>
        <v>6.5582830634147271</v>
      </c>
    </row>
    <row r="1110" spans="1:6" x14ac:dyDescent="0.15">
      <c r="A1110" s="1">
        <v>40022</v>
      </c>
      <c r="B1110" s="2">
        <v>3755.82</v>
      </c>
      <c r="C1110" s="2">
        <f t="shared" ca="1" si="70"/>
        <v>3504.2344444444443</v>
      </c>
      <c r="D1110" t="str">
        <f t="shared" ca="1" si="71"/>
        <v>买</v>
      </c>
      <c r="E1110" s="3">
        <f t="shared" ca="1" si="72"/>
        <v>3.2561978614340514E-3</v>
      </c>
      <c r="F1110" s="4">
        <f t="shared" ca="1" si="73"/>
        <v>6.5796381307004976</v>
      </c>
    </row>
    <row r="1111" spans="1:6" x14ac:dyDescent="0.15">
      <c r="A1111" s="1">
        <v>40023</v>
      </c>
      <c r="B1111" s="2">
        <v>3558.51</v>
      </c>
      <c r="C1111" s="2">
        <f t="shared" ca="1" si="70"/>
        <v>3517.0883333333336</v>
      </c>
      <c r="D1111" t="str">
        <f t="shared" ca="1" si="71"/>
        <v>买</v>
      </c>
      <c r="E1111" s="3">
        <f t="shared" ca="1" si="72"/>
        <v>-5.2534466507979549E-2</v>
      </c>
      <c r="F1111" s="4">
        <f t="shared" ca="1" si="73"/>
        <v>6.2339803516885874</v>
      </c>
    </row>
    <row r="1112" spans="1:6" x14ac:dyDescent="0.15">
      <c r="A1112" s="1">
        <v>40024</v>
      </c>
      <c r="B1112" s="2">
        <v>3634.82</v>
      </c>
      <c r="C1112" s="2">
        <f t="shared" ca="1" si="70"/>
        <v>3531.5366666666664</v>
      </c>
      <c r="D1112" t="str">
        <f t="shared" ca="1" si="71"/>
        <v>买</v>
      </c>
      <c r="E1112" s="3">
        <f t="shared" ca="1" si="72"/>
        <v>2.1444368569991434E-2</v>
      </c>
      <c r="F1112" s="4">
        <f t="shared" ca="1" si="73"/>
        <v>6.3676641240082823</v>
      </c>
    </row>
    <row r="1113" spans="1:6" x14ac:dyDescent="0.15">
      <c r="A1113" s="1">
        <v>40025</v>
      </c>
      <c r="B1113" s="2">
        <v>3734.62</v>
      </c>
      <c r="C1113" s="2">
        <f t="shared" ca="1" si="70"/>
        <v>3553.432777777778</v>
      </c>
      <c r="D1113" t="str">
        <f t="shared" ca="1" si="71"/>
        <v>买</v>
      </c>
      <c r="E1113" s="3">
        <f t="shared" ca="1" si="72"/>
        <v>2.7456655350196035E-2</v>
      </c>
      <c r="F1113" s="4">
        <f t="shared" ca="1" si="73"/>
        <v>6.5424988832469859</v>
      </c>
    </row>
    <row r="1114" spans="1:6" x14ac:dyDescent="0.15">
      <c r="A1114" s="1">
        <v>40028</v>
      </c>
      <c r="B1114" s="2">
        <v>3787.03</v>
      </c>
      <c r="C1114" s="2">
        <f t="shared" ca="1" si="70"/>
        <v>3577.5861111111112</v>
      </c>
      <c r="D1114" t="str">
        <f t="shared" ca="1" si="71"/>
        <v>买</v>
      </c>
      <c r="E1114" s="3">
        <f t="shared" ca="1" si="72"/>
        <v>1.4033556292206484E-2</v>
      </c>
      <c r="F1114" s="4">
        <f t="shared" ca="1" si="73"/>
        <v>6.6343134096167304</v>
      </c>
    </row>
    <row r="1115" spans="1:6" x14ac:dyDescent="0.15">
      <c r="A1115" s="1">
        <v>40029</v>
      </c>
      <c r="B1115" s="2">
        <v>3786.61</v>
      </c>
      <c r="C1115" s="2">
        <f t="shared" ca="1" si="70"/>
        <v>3599.27</v>
      </c>
      <c r="D1115" t="str">
        <f t="shared" ca="1" si="71"/>
        <v>买</v>
      </c>
      <c r="E1115" s="3">
        <f t="shared" ca="1" si="72"/>
        <v>-1.1090485155917928E-4</v>
      </c>
      <c r="F1115" s="4">
        <f t="shared" ca="1" si="73"/>
        <v>6.6335776320728401</v>
      </c>
    </row>
    <row r="1116" spans="1:6" x14ac:dyDescent="0.15">
      <c r="A1116" s="1">
        <v>40030</v>
      </c>
      <c r="B1116" s="2">
        <v>3740.94</v>
      </c>
      <c r="C1116" s="2">
        <f t="shared" ca="1" si="70"/>
        <v>3618.3049999999998</v>
      </c>
      <c r="D1116" t="str">
        <f t="shared" ca="1" si="71"/>
        <v>买</v>
      </c>
      <c r="E1116" s="3">
        <f t="shared" ca="1" si="72"/>
        <v>-1.2060919925738323E-2</v>
      </c>
      <c r="F1116" s="4">
        <f t="shared" ca="1" si="73"/>
        <v>6.5535705834312408</v>
      </c>
    </row>
    <row r="1117" spans="1:6" x14ac:dyDescent="0.15">
      <c r="A1117" s="1">
        <v>40031</v>
      </c>
      <c r="B1117" s="2">
        <v>3663.12</v>
      </c>
      <c r="C1117" s="2">
        <f t="shared" ca="1" si="70"/>
        <v>3635.0888888888894</v>
      </c>
      <c r="D1117" t="str">
        <f t="shared" ca="1" si="71"/>
        <v>买</v>
      </c>
      <c r="E1117" s="3">
        <f t="shared" ca="1" si="72"/>
        <v>-2.0802258255946393E-2</v>
      </c>
      <c r="F1117" s="4">
        <f t="shared" ca="1" si="73"/>
        <v>6.4172415156561309</v>
      </c>
    </row>
    <row r="1118" spans="1:6" x14ac:dyDescent="0.15">
      <c r="A1118" s="1">
        <v>40032</v>
      </c>
      <c r="B1118" s="2">
        <v>3555.09</v>
      </c>
      <c r="C1118" s="2">
        <f t="shared" ca="1" si="70"/>
        <v>3640.6633333333343</v>
      </c>
      <c r="D1118" t="str">
        <f t="shared" ca="1" si="71"/>
        <v>卖</v>
      </c>
      <c r="E1118" s="3">
        <f t="shared" ca="1" si="72"/>
        <v>-2.9491253357793235E-2</v>
      </c>
      <c r="F1118" s="4">
        <f t="shared" ca="1" si="73"/>
        <v>6.2279890202597672</v>
      </c>
    </row>
    <row r="1119" spans="1:6" x14ac:dyDescent="0.15">
      <c r="A1119" s="1">
        <v>40035</v>
      </c>
      <c r="B1119" s="2">
        <v>3544.54</v>
      </c>
      <c r="C1119" s="2">
        <f t="shared" ca="1" si="70"/>
        <v>3643.51</v>
      </c>
      <c r="D1119" t="str">
        <f t="shared" ca="1" si="71"/>
        <v>卖</v>
      </c>
      <c r="E1119" s="3" t="str">
        <f t="shared" ca="1" si="72"/>
        <v/>
      </c>
      <c r="F1119" s="4">
        <f t="shared" ca="1" si="73"/>
        <v>6.2279890202597672</v>
      </c>
    </row>
    <row r="1120" spans="1:6" x14ac:dyDescent="0.15">
      <c r="A1120" s="1">
        <v>40036</v>
      </c>
      <c r="B1120" s="2">
        <v>3556.38</v>
      </c>
      <c r="C1120" s="2">
        <f t="shared" ca="1" si="70"/>
        <v>3646.5733333333337</v>
      </c>
      <c r="D1120" t="str">
        <f t="shared" ca="1" si="71"/>
        <v>卖</v>
      </c>
      <c r="E1120" s="3" t="str">
        <f t="shared" ca="1" si="72"/>
        <v/>
      </c>
      <c r="F1120" s="4">
        <f t="shared" ca="1" si="73"/>
        <v>6.2279890202597672</v>
      </c>
    </row>
    <row r="1121" spans="1:6" x14ac:dyDescent="0.15">
      <c r="A1121" s="1">
        <v>40037</v>
      </c>
      <c r="B1121" s="2">
        <v>3397.4</v>
      </c>
      <c r="C1121" s="2">
        <f t="shared" ca="1" si="70"/>
        <v>3639.7727777777782</v>
      </c>
      <c r="D1121" t="str">
        <f t="shared" ca="1" si="71"/>
        <v>卖</v>
      </c>
      <c r="E1121" s="3" t="str">
        <f t="shared" ca="1" si="72"/>
        <v/>
      </c>
      <c r="F1121" s="4">
        <f t="shared" ca="1" si="73"/>
        <v>6.2279890202597672</v>
      </c>
    </row>
    <row r="1122" spans="1:6" x14ac:dyDescent="0.15">
      <c r="A1122" s="1">
        <v>40038</v>
      </c>
      <c r="B1122" s="2">
        <v>3440.82</v>
      </c>
      <c r="C1122" s="2">
        <f t="shared" ca="1" si="70"/>
        <v>3631.4227777777778</v>
      </c>
      <c r="D1122" t="str">
        <f t="shared" ca="1" si="71"/>
        <v>卖</v>
      </c>
      <c r="E1122" s="3" t="str">
        <f t="shared" ca="1" si="72"/>
        <v/>
      </c>
      <c r="F1122" s="4">
        <f t="shared" ca="1" si="73"/>
        <v>6.2279890202597672</v>
      </c>
    </row>
    <row r="1123" spans="1:6" x14ac:dyDescent="0.15">
      <c r="A1123" s="1">
        <v>40039</v>
      </c>
      <c r="B1123" s="2">
        <v>3344.46</v>
      </c>
      <c r="C1123" s="2">
        <f t="shared" ca="1" si="70"/>
        <v>3620.568888888889</v>
      </c>
      <c r="D1123" t="str">
        <f t="shared" ca="1" si="71"/>
        <v>卖</v>
      </c>
      <c r="E1123" s="3" t="str">
        <f t="shared" ca="1" si="72"/>
        <v/>
      </c>
      <c r="F1123" s="4">
        <f t="shared" ca="1" si="73"/>
        <v>6.2279890202597672</v>
      </c>
    </row>
    <row r="1124" spans="1:6" x14ac:dyDescent="0.15">
      <c r="A1124" s="1">
        <v>40042</v>
      </c>
      <c r="B1124" s="2">
        <v>3140.27</v>
      </c>
      <c r="C1124" s="2">
        <f t="shared" ca="1" si="70"/>
        <v>3594.6438888888888</v>
      </c>
      <c r="D1124" t="str">
        <f t="shared" ca="1" si="71"/>
        <v>卖</v>
      </c>
      <c r="E1124" s="3" t="str">
        <f t="shared" ca="1" si="72"/>
        <v/>
      </c>
      <c r="F1124" s="4">
        <f t="shared" ca="1" si="73"/>
        <v>6.2279890202597672</v>
      </c>
    </row>
    <row r="1125" spans="1:6" x14ac:dyDescent="0.15">
      <c r="A1125" s="1">
        <v>40043</v>
      </c>
      <c r="B1125" s="2">
        <v>3171.99</v>
      </c>
      <c r="C1125" s="2">
        <f t="shared" ca="1" si="70"/>
        <v>3567.978333333333</v>
      </c>
      <c r="D1125" t="str">
        <f t="shared" ca="1" si="71"/>
        <v>卖</v>
      </c>
      <c r="E1125" s="3" t="str">
        <f t="shared" ca="1" si="72"/>
        <v/>
      </c>
      <c r="F1125" s="4">
        <f t="shared" ca="1" si="73"/>
        <v>6.2279890202597672</v>
      </c>
    </row>
    <row r="1126" spans="1:6" x14ac:dyDescent="0.15">
      <c r="A1126" s="1">
        <v>40044</v>
      </c>
      <c r="B1126" s="2">
        <v>3014.57</v>
      </c>
      <c r="C1126" s="2">
        <f t="shared" ca="1" si="70"/>
        <v>3531.701111111111</v>
      </c>
      <c r="D1126" t="str">
        <f t="shared" ca="1" si="71"/>
        <v>卖</v>
      </c>
      <c r="E1126" s="3" t="str">
        <f t="shared" ca="1" si="72"/>
        <v/>
      </c>
      <c r="F1126" s="4">
        <f t="shared" ca="1" si="73"/>
        <v>6.2279890202597672</v>
      </c>
    </row>
    <row r="1127" spans="1:6" x14ac:dyDescent="0.15">
      <c r="A1127" s="1">
        <v>40045</v>
      </c>
      <c r="B1127" s="2">
        <v>3144.39</v>
      </c>
      <c r="C1127" s="2">
        <f t="shared" ca="1" si="70"/>
        <v>3498.4099999999994</v>
      </c>
      <c r="D1127" t="str">
        <f t="shared" ca="1" si="71"/>
        <v>卖</v>
      </c>
      <c r="E1127" s="3" t="str">
        <f t="shared" ca="1" si="72"/>
        <v/>
      </c>
      <c r="F1127" s="4">
        <f t="shared" ca="1" si="73"/>
        <v>6.2279890202597672</v>
      </c>
    </row>
    <row r="1128" spans="1:6" x14ac:dyDescent="0.15">
      <c r="A1128" s="1">
        <v>40046</v>
      </c>
      <c r="B1128" s="2">
        <v>3203.62</v>
      </c>
      <c r="C1128" s="2">
        <f t="shared" ca="1" si="70"/>
        <v>3467.7322222222219</v>
      </c>
      <c r="D1128" t="str">
        <f t="shared" ca="1" si="71"/>
        <v>卖</v>
      </c>
      <c r="E1128" s="3" t="str">
        <f t="shared" ca="1" si="72"/>
        <v/>
      </c>
      <c r="F1128" s="4">
        <f t="shared" ca="1" si="73"/>
        <v>6.2279890202597672</v>
      </c>
    </row>
    <row r="1129" spans="1:6" x14ac:dyDescent="0.15">
      <c r="A1129" s="1">
        <v>40049</v>
      </c>
      <c r="B1129" s="2">
        <v>3229.6</v>
      </c>
      <c r="C1129" s="2">
        <f t="shared" ca="1" si="70"/>
        <v>3449.4594444444442</v>
      </c>
      <c r="D1129" t="str">
        <f t="shared" ca="1" si="71"/>
        <v>卖</v>
      </c>
      <c r="E1129" s="3" t="str">
        <f t="shared" ca="1" si="72"/>
        <v/>
      </c>
      <c r="F1129" s="4">
        <f t="shared" ca="1" si="73"/>
        <v>6.2279890202597672</v>
      </c>
    </row>
    <row r="1130" spans="1:6" x14ac:dyDescent="0.15">
      <c r="A1130" s="1">
        <v>40050</v>
      </c>
      <c r="B1130" s="2">
        <v>3109.83</v>
      </c>
      <c r="C1130" s="2">
        <f t="shared" ca="1" si="70"/>
        <v>3420.2933333333331</v>
      </c>
      <c r="D1130" t="str">
        <f t="shared" ca="1" si="71"/>
        <v>卖</v>
      </c>
      <c r="E1130" s="3" t="str">
        <f t="shared" ca="1" si="72"/>
        <v/>
      </c>
      <c r="F1130" s="4">
        <f t="shared" ca="1" si="73"/>
        <v>6.2279890202597672</v>
      </c>
    </row>
    <row r="1131" spans="1:6" x14ac:dyDescent="0.15">
      <c r="A1131" s="1">
        <v>40051</v>
      </c>
      <c r="B1131" s="2">
        <v>3172.39</v>
      </c>
      <c r="C1131" s="2">
        <f t="shared" ca="1" si="70"/>
        <v>3389.0583333333334</v>
      </c>
      <c r="D1131" t="str">
        <f t="shared" ca="1" si="71"/>
        <v>卖</v>
      </c>
      <c r="E1131" s="3" t="str">
        <f t="shared" ca="1" si="72"/>
        <v/>
      </c>
      <c r="F1131" s="4">
        <f t="shared" ca="1" si="73"/>
        <v>6.2279890202597672</v>
      </c>
    </row>
    <row r="1132" spans="1:6" x14ac:dyDescent="0.15">
      <c r="A1132" s="1">
        <v>40052</v>
      </c>
      <c r="B1132" s="2">
        <v>3156.3</v>
      </c>
      <c r="C1132" s="2">
        <f t="shared" ca="1" si="70"/>
        <v>3354.0177777777776</v>
      </c>
      <c r="D1132" t="str">
        <f t="shared" ca="1" si="71"/>
        <v>卖</v>
      </c>
      <c r="E1132" s="3" t="str">
        <f t="shared" ca="1" si="72"/>
        <v/>
      </c>
      <c r="F1132" s="4">
        <f t="shared" ca="1" si="73"/>
        <v>6.2279890202597672</v>
      </c>
    </row>
    <row r="1133" spans="1:6" x14ac:dyDescent="0.15">
      <c r="A1133" s="1">
        <v>40053</v>
      </c>
      <c r="B1133" s="2">
        <v>3046.78</v>
      </c>
      <c r="C1133" s="2">
        <f t="shared" ca="1" si="70"/>
        <v>3312.9161111111116</v>
      </c>
      <c r="D1133" t="str">
        <f t="shared" ca="1" si="71"/>
        <v>卖</v>
      </c>
      <c r="E1133" s="3" t="str">
        <f t="shared" ca="1" si="72"/>
        <v/>
      </c>
      <c r="F1133" s="4">
        <f t="shared" ca="1" si="73"/>
        <v>6.2279890202597672</v>
      </c>
    </row>
    <row r="1134" spans="1:6" x14ac:dyDescent="0.15">
      <c r="A1134" s="1">
        <v>40056</v>
      </c>
      <c r="B1134" s="2">
        <v>2830.27</v>
      </c>
      <c r="C1134" s="2">
        <f t="shared" ca="1" si="70"/>
        <v>3262.3233333333333</v>
      </c>
      <c r="D1134" t="str">
        <f t="shared" ca="1" si="71"/>
        <v>卖</v>
      </c>
      <c r="E1134" s="3" t="str">
        <f t="shared" ca="1" si="72"/>
        <v/>
      </c>
      <c r="F1134" s="4">
        <f t="shared" ca="1" si="73"/>
        <v>6.2279890202597672</v>
      </c>
    </row>
    <row r="1135" spans="1:6" x14ac:dyDescent="0.15">
      <c r="A1135" s="1">
        <v>40057</v>
      </c>
      <c r="B1135" s="2">
        <v>2843.7</v>
      </c>
      <c r="C1135" s="2">
        <f t="shared" ca="1" si="70"/>
        <v>3216.7999999999997</v>
      </c>
      <c r="D1135" t="str">
        <f t="shared" ca="1" si="71"/>
        <v>卖</v>
      </c>
      <c r="E1135" s="3" t="str">
        <f t="shared" ca="1" si="72"/>
        <v/>
      </c>
      <c r="F1135" s="4">
        <f t="shared" ca="1" si="73"/>
        <v>6.2279890202597672</v>
      </c>
    </row>
    <row r="1136" spans="1:6" x14ac:dyDescent="0.15">
      <c r="A1136" s="1">
        <v>40058</v>
      </c>
      <c r="B1136" s="2">
        <v>2890.93</v>
      </c>
      <c r="C1136" s="2">
        <f t="shared" ca="1" si="70"/>
        <v>3179.902222222222</v>
      </c>
      <c r="D1136" t="str">
        <f t="shared" ca="1" si="71"/>
        <v>卖</v>
      </c>
      <c r="E1136" s="3" t="str">
        <f t="shared" ca="1" si="72"/>
        <v/>
      </c>
      <c r="F1136" s="4">
        <f t="shared" ca="1" si="73"/>
        <v>6.2279890202597672</v>
      </c>
    </row>
    <row r="1137" spans="1:6" x14ac:dyDescent="0.15">
      <c r="A1137" s="1">
        <v>40059</v>
      </c>
      <c r="B1137" s="2">
        <v>3051.96</v>
      </c>
      <c r="C1137" s="2">
        <f t="shared" ca="1" si="70"/>
        <v>3152.536666666666</v>
      </c>
      <c r="D1137" t="str">
        <f t="shared" ca="1" si="71"/>
        <v>卖</v>
      </c>
      <c r="E1137" s="3" t="str">
        <f t="shared" ca="1" si="72"/>
        <v/>
      </c>
      <c r="F1137" s="4">
        <f t="shared" ca="1" si="73"/>
        <v>6.2279890202597672</v>
      </c>
    </row>
    <row r="1138" spans="1:6" x14ac:dyDescent="0.15">
      <c r="A1138" s="1">
        <v>40060</v>
      </c>
      <c r="B1138" s="2">
        <v>3077.14</v>
      </c>
      <c r="C1138" s="2">
        <f t="shared" ca="1" si="70"/>
        <v>3125.9122222222218</v>
      </c>
      <c r="D1138" t="str">
        <f t="shared" ca="1" si="71"/>
        <v>卖</v>
      </c>
      <c r="E1138" s="3" t="str">
        <f t="shared" ca="1" si="72"/>
        <v/>
      </c>
      <c r="F1138" s="4">
        <f t="shared" ca="1" si="73"/>
        <v>6.2279890202597672</v>
      </c>
    </row>
    <row r="1139" spans="1:6" x14ac:dyDescent="0.15">
      <c r="A1139" s="1">
        <v>40063</v>
      </c>
      <c r="B1139" s="2">
        <v>3104.21</v>
      </c>
      <c r="C1139" s="2">
        <f t="shared" ca="1" si="70"/>
        <v>3109.6238888888884</v>
      </c>
      <c r="D1139" t="str">
        <f t="shared" ca="1" si="71"/>
        <v>卖</v>
      </c>
      <c r="E1139" s="3" t="str">
        <f t="shared" ca="1" si="72"/>
        <v/>
      </c>
      <c r="F1139" s="4">
        <f t="shared" ca="1" si="73"/>
        <v>6.2279890202597672</v>
      </c>
    </row>
    <row r="1140" spans="1:6" x14ac:dyDescent="0.15">
      <c r="A1140" s="1">
        <v>40064</v>
      </c>
      <c r="B1140" s="2">
        <v>3170.97</v>
      </c>
      <c r="C1140" s="2">
        <f t="shared" ca="1" si="70"/>
        <v>3094.6322222222216</v>
      </c>
      <c r="D1140" t="str">
        <f t="shared" ca="1" si="71"/>
        <v>买</v>
      </c>
      <c r="E1140" s="3" t="str">
        <f t="shared" ca="1" si="72"/>
        <v/>
      </c>
      <c r="F1140" s="4">
        <f t="shared" ca="1" si="73"/>
        <v>6.2279890202597672</v>
      </c>
    </row>
    <row r="1141" spans="1:6" x14ac:dyDescent="0.15">
      <c r="A1141" s="1">
        <v>40065</v>
      </c>
      <c r="B1141" s="2">
        <v>3194.91</v>
      </c>
      <c r="C1141" s="2">
        <f t="shared" ca="1" si="70"/>
        <v>3086.3238888888882</v>
      </c>
      <c r="D1141" t="str">
        <f t="shared" ca="1" si="71"/>
        <v>买</v>
      </c>
      <c r="E1141" s="3">
        <f t="shared" ca="1" si="72"/>
        <v>7.5497403002866559E-3</v>
      </c>
      <c r="F1141" s="4">
        <f t="shared" ca="1" si="73"/>
        <v>6.2750087199557649</v>
      </c>
    </row>
    <row r="1142" spans="1:6" x14ac:dyDescent="0.15">
      <c r="A1142" s="1">
        <v>40066</v>
      </c>
      <c r="B1142" s="2">
        <v>3162.91</v>
      </c>
      <c r="C1142" s="2">
        <f t="shared" ca="1" si="70"/>
        <v>3087.5816666666669</v>
      </c>
      <c r="D1142" t="str">
        <f t="shared" ca="1" si="71"/>
        <v>买</v>
      </c>
      <c r="E1142" s="3">
        <f t="shared" ca="1" si="72"/>
        <v>-1.0015931591187188E-2</v>
      </c>
      <c r="F1142" s="4">
        <f t="shared" ca="1" si="73"/>
        <v>6.2121586618825848</v>
      </c>
    </row>
    <row r="1143" spans="1:6" x14ac:dyDescent="0.15">
      <c r="A1143" s="1">
        <v>40067</v>
      </c>
      <c r="B1143" s="2">
        <v>3238.13</v>
      </c>
      <c r="C1143" s="2">
        <f t="shared" ca="1" si="70"/>
        <v>3091.2561111111108</v>
      </c>
      <c r="D1143" t="str">
        <f t="shared" ca="1" si="71"/>
        <v>买</v>
      </c>
      <c r="E1143" s="3">
        <f t="shared" ca="1" si="72"/>
        <v>2.3781897050501044E-2</v>
      </c>
      <c r="F1143" s="4">
        <f t="shared" ca="1" si="73"/>
        <v>6.3598955796408552</v>
      </c>
    </row>
    <row r="1144" spans="1:6" x14ac:dyDescent="0.15">
      <c r="A1144" s="1">
        <v>40070</v>
      </c>
      <c r="B1144" s="2">
        <v>3293.39</v>
      </c>
      <c r="C1144" s="2">
        <f t="shared" ca="1" si="70"/>
        <v>3106.7461111111111</v>
      </c>
      <c r="D1144" t="str">
        <f t="shared" ca="1" si="71"/>
        <v>买</v>
      </c>
      <c r="E1144" s="3">
        <f t="shared" ca="1" si="72"/>
        <v>1.7065405033151793E-2</v>
      </c>
      <c r="F1144" s="4">
        <f t="shared" ca="1" si="73"/>
        <v>6.4684297736759779</v>
      </c>
    </row>
    <row r="1145" spans="1:6" x14ac:dyDescent="0.15">
      <c r="A1145" s="1">
        <v>40071</v>
      </c>
      <c r="B1145" s="2">
        <v>3302.64</v>
      </c>
      <c r="C1145" s="2">
        <f t="shared" ca="1" si="70"/>
        <v>3115.5377777777776</v>
      </c>
      <c r="D1145" t="str">
        <f t="shared" ca="1" si="71"/>
        <v>买</v>
      </c>
      <c r="E1145" s="3">
        <f t="shared" ca="1" si="72"/>
        <v>2.8086561263622745E-3</v>
      </c>
      <c r="F1145" s="4">
        <f t="shared" ca="1" si="73"/>
        <v>6.4865973685877574</v>
      </c>
    </row>
    <row r="1146" spans="1:6" x14ac:dyDescent="0.15">
      <c r="A1146" s="1">
        <v>40072</v>
      </c>
      <c r="B1146" s="2">
        <v>3258.24</v>
      </c>
      <c r="C1146" s="2">
        <f t="shared" ca="1" si="70"/>
        <v>3118.5722222222225</v>
      </c>
      <c r="D1146" t="str">
        <f t="shared" ca="1" si="71"/>
        <v>买</v>
      </c>
      <c r="E1146" s="3">
        <f t="shared" ca="1" si="72"/>
        <v>-1.3443790422207669E-2</v>
      </c>
      <c r="F1146" s="4">
        <f t="shared" ca="1" si="73"/>
        <v>6.3993929130112202</v>
      </c>
    </row>
    <row r="1147" spans="1:6" x14ac:dyDescent="0.15">
      <c r="A1147" s="1">
        <v>40073</v>
      </c>
      <c r="B1147" s="2">
        <v>3320.1</v>
      </c>
      <c r="C1147" s="2">
        <f t="shared" ca="1" si="70"/>
        <v>3123.6</v>
      </c>
      <c r="D1147" t="str">
        <f t="shared" ca="1" si="71"/>
        <v>买</v>
      </c>
      <c r="E1147" s="3">
        <f t="shared" ca="1" si="72"/>
        <v>1.8985710076605766E-2</v>
      </c>
      <c r="F1147" s="4">
        <f t="shared" ca="1" si="73"/>
        <v>6.5208899315239366</v>
      </c>
    </row>
    <row r="1148" spans="1:6" x14ac:dyDescent="0.15">
      <c r="A1148" s="1">
        <v>40074</v>
      </c>
      <c r="B1148" s="2">
        <v>3199.69</v>
      </c>
      <c r="C1148" s="2">
        <f t="shared" ca="1" si="70"/>
        <v>3128.5922222222221</v>
      </c>
      <c r="D1148" t="str">
        <f t="shared" ca="1" si="71"/>
        <v>买</v>
      </c>
      <c r="E1148" s="3">
        <f t="shared" ca="1" si="72"/>
        <v>-3.6266979910243635E-2</v>
      </c>
      <c r="F1148" s="4">
        <f t="shared" ca="1" si="73"/>
        <v>6.284396947380448</v>
      </c>
    </row>
    <row r="1149" spans="1:6" x14ac:dyDescent="0.15">
      <c r="A1149" s="1">
        <v>40077</v>
      </c>
      <c r="B1149" s="2">
        <v>3208.6</v>
      </c>
      <c r="C1149" s="2">
        <f t="shared" ca="1" si="70"/>
        <v>3130.6038888888888</v>
      </c>
      <c r="D1149" t="str">
        <f t="shared" ca="1" si="71"/>
        <v>买</v>
      </c>
      <c r="E1149" s="3">
        <f t="shared" ca="1" si="72"/>
        <v>2.7846447624613191E-3</v>
      </c>
      <c r="F1149" s="4">
        <f t="shared" ca="1" si="73"/>
        <v>6.3018967604251985</v>
      </c>
    </row>
    <row r="1150" spans="1:6" x14ac:dyDescent="0.15">
      <c r="A1150" s="1">
        <v>40078</v>
      </c>
      <c r="B1150" s="2">
        <v>3131.03</v>
      </c>
      <c r="C1150" s="2">
        <f t="shared" ca="1" si="70"/>
        <v>3129.1999999999994</v>
      </c>
      <c r="D1150" t="str">
        <f t="shared" ca="1" si="71"/>
        <v>买</v>
      </c>
      <c r="E1150" s="3">
        <f t="shared" ca="1" si="72"/>
        <v>-2.4175652932743152E-2</v>
      </c>
      <c r="F1150" s="4">
        <f t="shared" ca="1" si="73"/>
        <v>6.1495442915271807</v>
      </c>
    </row>
    <row r="1151" spans="1:6" x14ac:dyDescent="0.15">
      <c r="A1151" s="1">
        <v>40079</v>
      </c>
      <c r="B1151" s="2">
        <v>3060.07</v>
      </c>
      <c r="C1151" s="2">
        <f t="shared" ca="1" si="70"/>
        <v>3129.9383333333335</v>
      </c>
      <c r="D1151" t="str">
        <f t="shared" ca="1" si="71"/>
        <v>卖</v>
      </c>
      <c r="E1151" s="3">
        <f t="shared" ca="1" si="72"/>
        <v>-2.2663468571045287E-2</v>
      </c>
      <c r="F1151" s="4">
        <f t="shared" ca="1" si="73"/>
        <v>6.0101742877499031</v>
      </c>
    </row>
    <row r="1152" spans="1:6" x14ac:dyDescent="0.15">
      <c r="A1152" s="1">
        <v>40080</v>
      </c>
      <c r="B1152" s="2">
        <v>3080.93</v>
      </c>
      <c r="C1152" s="2">
        <f t="shared" ca="1" si="70"/>
        <v>3143.8638888888886</v>
      </c>
      <c r="D1152" t="str">
        <f t="shared" ca="1" si="71"/>
        <v>卖</v>
      </c>
      <c r="E1152" s="3" t="str">
        <f t="shared" ca="1" si="72"/>
        <v/>
      </c>
      <c r="F1152" s="4">
        <f t="shared" ca="1" si="73"/>
        <v>6.0101742877499031</v>
      </c>
    </row>
    <row r="1153" spans="1:6" x14ac:dyDescent="0.15">
      <c r="A1153" s="1">
        <v>40081</v>
      </c>
      <c r="B1153" s="2">
        <v>3058.53</v>
      </c>
      <c r="C1153" s="2">
        <f t="shared" ca="1" si="70"/>
        <v>3155.7988888888885</v>
      </c>
      <c r="D1153" t="str">
        <f t="shared" ca="1" si="71"/>
        <v>卖</v>
      </c>
      <c r="E1153" s="3" t="str">
        <f t="shared" ca="1" si="72"/>
        <v/>
      </c>
      <c r="F1153" s="4">
        <f t="shared" ca="1" si="73"/>
        <v>6.0101742877499031</v>
      </c>
    </row>
    <row r="1154" spans="1:6" x14ac:dyDescent="0.15">
      <c r="A1154" s="1">
        <v>40084</v>
      </c>
      <c r="B1154" s="2">
        <v>2972.64</v>
      </c>
      <c r="C1154" s="2">
        <f t="shared" ca="1" si="70"/>
        <v>3160.3383333333331</v>
      </c>
      <c r="D1154" t="str">
        <f t="shared" ca="1" si="71"/>
        <v>卖</v>
      </c>
      <c r="E1154" s="3" t="str">
        <f t="shared" ca="1" si="72"/>
        <v/>
      </c>
      <c r="F1154" s="4">
        <f t="shared" ca="1" si="73"/>
        <v>6.0101742877499031</v>
      </c>
    </row>
    <row r="1155" spans="1:6" x14ac:dyDescent="0.15">
      <c r="A1155" s="1">
        <v>40085</v>
      </c>
      <c r="B1155" s="2">
        <v>2972.29</v>
      </c>
      <c r="C1155" s="2">
        <f t="shared" ref="C1155:C1218" ca="1" si="74">IFERROR(AVERAGE(OFFSET(B1155,0,0,-I$2,1)),AVERAGE(OFFSET(B1155,0,0,-ROW()+1,1)))</f>
        <v>3155.9122222222222</v>
      </c>
      <c r="D1155" t="str">
        <f t="shared" ref="D1155:D1218" ca="1" si="75">IF(B1155&gt;C1155,"买","卖")</f>
        <v>卖</v>
      </c>
      <c r="E1155" s="3" t="str">
        <f t="shared" ca="1" si="72"/>
        <v/>
      </c>
      <c r="F1155" s="4">
        <f t="shared" ca="1" si="73"/>
        <v>6.0101742877499031</v>
      </c>
    </row>
    <row r="1156" spans="1:6" x14ac:dyDescent="0.15">
      <c r="A1156" s="1">
        <v>40086</v>
      </c>
      <c r="B1156" s="2">
        <v>3004.8</v>
      </c>
      <c r="C1156" s="2">
        <f t="shared" ca="1" si="74"/>
        <v>3151.8933333333334</v>
      </c>
      <c r="D1156" t="str">
        <f t="shared" ca="1" si="75"/>
        <v>卖</v>
      </c>
      <c r="E1156" s="3" t="str">
        <f t="shared" ref="E1156:E1219" ca="1" si="76">IF(D1155="买",B1156/B1155-1,"")</f>
        <v/>
      </c>
      <c r="F1156" s="4">
        <f t="shared" ref="F1156:F1219" ca="1" si="77">IFERROR(F1155*(1+E1156),F1155)</f>
        <v>6.0101742877499031</v>
      </c>
    </row>
    <row r="1157" spans="1:6" x14ac:dyDescent="0.15">
      <c r="A1157" s="1">
        <v>40095</v>
      </c>
      <c r="B1157" s="2">
        <v>3163.71</v>
      </c>
      <c r="C1157" s="2">
        <f t="shared" ca="1" si="74"/>
        <v>3155.1988888888886</v>
      </c>
      <c r="D1157" t="str">
        <f t="shared" ca="1" si="75"/>
        <v>买</v>
      </c>
      <c r="E1157" s="3" t="str">
        <f t="shared" ca="1" si="76"/>
        <v/>
      </c>
      <c r="F1157" s="4">
        <f t="shared" ca="1" si="77"/>
        <v>6.0101742877499031</v>
      </c>
    </row>
    <row r="1158" spans="1:6" x14ac:dyDescent="0.15">
      <c r="A1158" s="1">
        <v>40098</v>
      </c>
      <c r="B1158" s="2">
        <v>3151.63</v>
      </c>
      <c r="C1158" s="2">
        <f t="shared" ca="1" si="74"/>
        <v>3154.1244444444442</v>
      </c>
      <c r="D1158" t="str">
        <f t="shared" ca="1" si="75"/>
        <v>卖</v>
      </c>
      <c r="E1158" s="3">
        <f t="shared" ca="1" si="76"/>
        <v>-3.8183019303286159E-3</v>
      </c>
      <c r="F1158" s="4">
        <f t="shared" ca="1" si="77"/>
        <v>5.9872256276653761</v>
      </c>
    </row>
    <row r="1159" spans="1:6" x14ac:dyDescent="0.15">
      <c r="A1159" s="1">
        <v>40099</v>
      </c>
      <c r="B1159" s="2">
        <v>3198.52</v>
      </c>
      <c r="C1159" s="2">
        <f t="shared" ca="1" si="74"/>
        <v>3154.3249999999994</v>
      </c>
      <c r="D1159" t="str">
        <f t="shared" ca="1" si="75"/>
        <v>买</v>
      </c>
      <c r="E1159" s="3" t="str">
        <f t="shared" ca="1" si="76"/>
        <v/>
      </c>
      <c r="F1159" s="4">
        <f t="shared" ca="1" si="77"/>
        <v>5.9872256276653761</v>
      </c>
    </row>
    <row r="1160" spans="1:6" x14ac:dyDescent="0.15">
      <c r="A1160" s="1">
        <v>40100</v>
      </c>
      <c r="B1160" s="2">
        <v>3227.4</v>
      </c>
      <c r="C1160" s="2">
        <f t="shared" ca="1" si="74"/>
        <v>3157.9077777777775</v>
      </c>
      <c r="D1160" t="str">
        <f t="shared" ca="1" si="75"/>
        <v>买</v>
      </c>
      <c r="E1160" s="3">
        <f t="shared" ca="1" si="76"/>
        <v>9.0291759938971872E-3</v>
      </c>
      <c r="F1160" s="4">
        <f t="shared" ca="1" si="77"/>
        <v>6.0412853415727383</v>
      </c>
    </row>
    <row r="1161" spans="1:6" x14ac:dyDescent="0.15">
      <c r="A1161" s="1">
        <v>40101</v>
      </c>
      <c r="B1161" s="2">
        <v>3239.64</v>
      </c>
      <c r="C1161" s="2">
        <f t="shared" ca="1" si="74"/>
        <v>3157.9916666666668</v>
      </c>
      <c r="D1161" t="str">
        <f t="shared" ca="1" si="75"/>
        <v>买</v>
      </c>
      <c r="E1161" s="3">
        <f t="shared" ca="1" si="76"/>
        <v>3.7925264919129731E-3</v>
      </c>
      <c r="F1161" s="4">
        <f t="shared" ca="1" si="77"/>
        <v>6.0641970762758586</v>
      </c>
    </row>
    <row r="1162" spans="1:6" x14ac:dyDescent="0.15">
      <c r="A1162" s="1">
        <v>40102</v>
      </c>
      <c r="B1162" s="2">
        <v>3241.71</v>
      </c>
      <c r="C1162" s="2">
        <f t="shared" ca="1" si="74"/>
        <v>3155.1205555555553</v>
      </c>
      <c r="D1162" t="str">
        <f t="shared" ca="1" si="75"/>
        <v>买</v>
      </c>
      <c r="E1162" s="3">
        <f t="shared" ca="1" si="76"/>
        <v>6.3895988443163354E-4</v>
      </c>
      <c r="F1162" s="4">
        <f t="shared" ca="1" si="77"/>
        <v>6.0680718549388866</v>
      </c>
    </row>
    <row r="1163" spans="1:6" x14ac:dyDescent="0.15">
      <c r="A1163" s="1">
        <v>40105</v>
      </c>
      <c r="B1163" s="2">
        <v>3329.16</v>
      </c>
      <c r="C1163" s="2">
        <f t="shared" ca="1" si="74"/>
        <v>3156.5938888888891</v>
      </c>
      <c r="D1163" t="str">
        <f t="shared" ca="1" si="75"/>
        <v>买</v>
      </c>
      <c r="E1163" s="3">
        <f t="shared" ca="1" si="76"/>
        <v>2.6976503141860286E-2</v>
      </c>
      <c r="F1163" s="4">
        <f t="shared" ca="1" si="77"/>
        <v>6.2317672143986798</v>
      </c>
    </row>
    <row r="1164" spans="1:6" x14ac:dyDescent="0.15">
      <c r="A1164" s="1">
        <v>40106</v>
      </c>
      <c r="B1164" s="2">
        <v>3377.57</v>
      </c>
      <c r="C1164" s="2">
        <f t="shared" ca="1" si="74"/>
        <v>3163.2233333333334</v>
      </c>
      <c r="D1164" t="str">
        <f t="shared" ca="1" si="75"/>
        <v>买</v>
      </c>
      <c r="E1164" s="3">
        <f t="shared" ca="1" si="76"/>
        <v>1.4541205589398087E-2</v>
      </c>
      <c r="F1164" s="4">
        <f t="shared" ca="1" si="77"/>
        <v>6.3223846226485216</v>
      </c>
    </row>
    <row r="1165" spans="1:6" x14ac:dyDescent="0.15">
      <c r="A1165" s="1">
        <v>40107</v>
      </c>
      <c r="B1165" s="2">
        <v>3369.28</v>
      </c>
      <c r="C1165" s="2">
        <f t="shared" ca="1" si="74"/>
        <v>3165.9555555555548</v>
      </c>
      <c r="D1165" t="str">
        <f t="shared" ca="1" si="75"/>
        <v>买</v>
      </c>
      <c r="E1165" s="3">
        <f t="shared" ca="1" si="76"/>
        <v>-2.4544272953632706E-3</v>
      </c>
      <c r="F1165" s="4">
        <f t="shared" ca="1" si="77"/>
        <v>6.3068667892589083</v>
      </c>
    </row>
    <row r="1166" spans="1:6" x14ac:dyDescent="0.15">
      <c r="A1166" s="1">
        <v>40108</v>
      </c>
      <c r="B1166" s="2">
        <v>3347.32</v>
      </c>
      <c r="C1166" s="2">
        <f t="shared" ca="1" si="74"/>
        <v>3174.1572222222221</v>
      </c>
      <c r="D1166" t="str">
        <f t="shared" ca="1" si="75"/>
        <v>买</v>
      </c>
      <c r="E1166" s="3">
        <f t="shared" ca="1" si="76"/>
        <v>-6.5177129831892611E-3</v>
      </c>
      <c r="F1166" s="4">
        <f t="shared" ca="1" si="77"/>
        <v>6.2657604417033106</v>
      </c>
    </row>
    <row r="1167" spans="1:6" x14ac:dyDescent="0.15">
      <c r="A1167" s="1">
        <v>40109</v>
      </c>
      <c r="B1167" s="2">
        <v>3413.25</v>
      </c>
      <c r="C1167" s="2">
        <f t="shared" ca="1" si="74"/>
        <v>3185.5266666666666</v>
      </c>
      <c r="D1167" t="str">
        <f t="shared" ca="1" si="75"/>
        <v>买</v>
      </c>
      <c r="E1167" s="3">
        <f t="shared" ca="1" si="76"/>
        <v>1.9696354098203805E-2</v>
      </c>
      <c r="F1167" s="4">
        <f t="shared" ca="1" si="77"/>
        <v>6.3891730780576168</v>
      </c>
    </row>
    <row r="1168" spans="1:6" x14ac:dyDescent="0.15">
      <c r="A1168" s="1">
        <v>40112</v>
      </c>
      <c r="B1168" s="2">
        <v>3414.24</v>
      </c>
      <c r="C1168" s="2">
        <f t="shared" ca="1" si="74"/>
        <v>3201.2605555555551</v>
      </c>
      <c r="D1168" t="str">
        <f t="shared" ca="1" si="75"/>
        <v>买</v>
      </c>
      <c r="E1168" s="3">
        <f t="shared" ca="1" si="76"/>
        <v>2.9004614370453652E-4</v>
      </c>
      <c r="F1168" s="4">
        <f t="shared" ca="1" si="77"/>
        <v>6.3910262330703684</v>
      </c>
    </row>
    <row r="1169" spans="1:6" x14ac:dyDescent="0.15">
      <c r="A1169" s="1">
        <v>40113</v>
      </c>
      <c r="B1169" s="2">
        <v>3314.72</v>
      </c>
      <c r="C1169" s="2">
        <f t="shared" ca="1" si="74"/>
        <v>3215.4077777777779</v>
      </c>
      <c r="D1169" t="str">
        <f t="shared" ca="1" si="75"/>
        <v>买</v>
      </c>
      <c r="E1169" s="3">
        <f t="shared" ca="1" si="76"/>
        <v>-2.9148507427714465E-2</v>
      </c>
      <c r="F1169" s="4">
        <f t="shared" ca="1" si="77"/>
        <v>6.2047373574449987</v>
      </c>
    </row>
    <row r="1170" spans="1:6" x14ac:dyDescent="0.15">
      <c r="A1170" s="1">
        <v>40114</v>
      </c>
      <c r="B1170" s="2">
        <v>3329.33</v>
      </c>
      <c r="C1170" s="2">
        <f t="shared" ca="1" si="74"/>
        <v>3229.2077777777777</v>
      </c>
      <c r="D1170" t="str">
        <f t="shared" ca="1" si="75"/>
        <v>买</v>
      </c>
      <c r="E1170" s="3">
        <f t="shared" ca="1" si="76"/>
        <v>4.4076121059999362E-3</v>
      </c>
      <c r="F1170" s="4">
        <f t="shared" ca="1" si="77"/>
        <v>6.2320854329362234</v>
      </c>
    </row>
    <row r="1171" spans="1:6" x14ac:dyDescent="0.15">
      <c r="A1171" s="1">
        <v>40115</v>
      </c>
      <c r="B1171" s="2">
        <v>3247.05</v>
      </c>
      <c r="C1171" s="2">
        <f t="shared" ca="1" si="74"/>
        <v>3239.681111111111</v>
      </c>
      <c r="D1171" t="str">
        <f t="shared" ca="1" si="75"/>
        <v>买</v>
      </c>
      <c r="E1171" s="3">
        <f t="shared" ca="1" si="76"/>
        <v>-2.4713681131038334E-2</v>
      </c>
      <c r="F1171" s="4">
        <f t="shared" ca="1" si="77"/>
        <v>6.0780676607652486</v>
      </c>
    </row>
    <row r="1172" spans="1:6" x14ac:dyDescent="0.15">
      <c r="A1172" s="1">
        <v>40116</v>
      </c>
      <c r="B1172" s="2">
        <v>3280.37</v>
      </c>
      <c r="C1172" s="2">
        <f t="shared" ca="1" si="74"/>
        <v>3256.7772222222225</v>
      </c>
      <c r="D1172" t="str">
        <f t="shared" ca="1" si="75"/>
        <v>买</v>
      </c>
      <c r="E1172" s="3">
        <f t="shared" ca="1" si="76"/>
        <v>1.0261622087741173E-2</v>
      </c>
      <c r="F1172" s="4">
        <f t="shared" ca="1" si="77"/>
        <v>6.1404384941237424</v>
      </c>
    </row>
    <row r="1173" spans="1:6" x14ac:dyDescent="0.15">
      <c r="A1173" s="1">
        <v>40119</v>
      </c>
      <c r="B1173" s="2">
        <v>3392.8</v>
      </c>
      <c r="C1173" s="2">
        <f t="shared" ca="1" si="74"/>
        <v>3280.1388888888891</v>
      </c>
      <c r="D1173" t="str">
        <f t="shared" ca="1" si="75"/>
        <v>买</v>
      </c>
      <c r="E1173" s="3">
        <f t="shared" ca="1" si="76"/>
        <v>3.4273572798190433E-2</v>
      </c>
      <c r="F1173" s="4">
        <f t="shared" ca="1" si="77"/>
        <v>6.3508932598649031</v>
      </c>
    </row>
    <row r="1174" spans="1:6" x14ac:dyDescent="0.15">
      <c r="A1174" s="1">
        <v>40120</v>
      </c>
      <c r="B1174" s="2">
        <v>3435.43</v>
      </c>
      <c r="C1174" s="2">
        <f t="shared" ca="1" si="74"/>
        <v>3304.0627777777786</v>
      </c>
      <c r="D1174" t="str">
        <f t="shared" ca="1" si="75"/>
        <v>买</v>
      </c>
      <c r="E1174" s="3">
        <f t="shared" ca="1" si="76"/>
        <v>1.2564843197359066E-2</v>
      </c>
      <c r="F1174" s="4">
        <f t="shared" ca="1" si="77"/>
        <v>6.4306912378382703</v>
      </c>
    </row>
    <row r="1175" spans="1:6" x14ac:dyDescent="0.15">
      <c r="A1175" s="1">
        <v>40121</v>
      </c>
      <c r="B1175" s="2">
        <v>3453.89</v>
      </c>
      <c r="C1175" s="2">
        <f t="shared" ca="1" si="74"/>
        <v>3320.1838888888892</v>
      </c>
      <c r="D1175" t="str">
        <f t="shared" ca="1" si="75"/>
        <v>买</v>
      </c>
      <c r="E1175" s="3">
        <f t="shared" ca="1" si="76"/>
        <v>5.3734175925574945E-3</v>
      </c>
      <c r="F1175" s="4">
        <f t="shared" ca="1" si="77"/>
        <v>6.4652460272679759</v>
      </c>
    </row>
    <row r="1176" spans="1:6" x14ac:dyDescent="0.15">
      <c r="A1176" s="1">
        <v>40122</v>
      </c>
      <c r="B1176" s="2">
        <v>3464.32</v>
      </c>
      <c r="C1176" s="2">
        <f t="shared" ca="1" si="74"/>
        <v>3337.5555555555561</v>
      </c>
      <c r="D1176" t="str">
        <f t="shared" ca="1" si="75"/>
        <v>买</v>
      </c>
      <c r="E1176" s="3">
        <f t="shared" ca="1" si="76"/>
        <v>3.0197834904992504E-3</v>
      </c>
      <c r="F1176" s="4">
        <f t="shared" ca="1" si="77"/>
        <v>6.4847696704831357</v>
      </c>
    </row>
    <row r="1177" spans="1:6" x14ac:dyDescent="0.15">
      <c r="A1177" s="1">
        <v>40123</v>
      </c>
      <c r="B1177" s="2">
        <v>3483.02</v>
      </c>
      <c r="C1177" s="2">
        <f t="shared" ca="1" si="74"/>
        <v>3353.3611111111113</v>
      </c>
      <c r="D1177" t="str">
        <f t="shared" ca="1" si="75"/>
        <v>买</v>
      </c>
      <c r="E1177" s="3">
        <f t="shared" ca="1" si="76"/>
        <v>5.3978847219655623E-3</v>
      </c>
      <c r="F1177" s="4">
        <f t="shared" ca="1" si="77"/>
        <v>6.5197737096129025</v>
      </c>
    </row>
    <row r="1178" spans="1:6" x14ac:dyDescent="0.15">
      <c r="A1178" s="1">
        <v>40126</v>
      </c>
      <c r="B1178" s="2">
        <v>3495.79</v>
      </c>
      <c r="C1178" s="2">
        <f t="shared" ca="1" si="74"/>
        <v>3368.271666666667</v>
      </c>
      <c r="D1178" t="str">
        <f t="shared" ca="1" si="75"/>
        <v>买</v>
      </c>
      <c r="E1178" s="3">
        <f t="shared" ca="1" si="76"/>
        <v>3.6663585049756531E-3</v>
      </c>
      <c r="F1178" s="4">
        <f t="shared" ca="1" si="77"/>
        <v>6.5436775374036582</v>
      </c>
    </row>
    <row r="1179" spans="1:6" x14ac:dyDescent="0.15">
      <c r="A1179" s="1">
        <v>40127</v>
      </c>
      <c r="B1179" s="2">
        <v>3503.78</v>
      </c>
      <c r="C1179" s="2">
        <f t="shared" ca="1" si="74"/>
        <v>3382.9461111111113</v>
      </c>
      <c r="D1179" t="str">
        <f t="shared" ca="1" si="75"/>
        <v>买</v>
      </c>
      <c r="E1179" s="3">
        <f t="shared" ca="1" si="76"/>
        <v>2.2856064008422994E-3</v>
      </c>
      <c r="F1179" s="4">
        <f t="shared" ca="1" si="77"/>
        <v>6.5586338086681959</v>
      </c>
    </row>
    <row r="1180" spans="1:6" x14ac:dyDescent="0.15">
      <c r="A1180" s="1">
        <v>40128</v>
      </c>
      <c r="B1180" s="2">
        <v>3495.67</v>
      </c>
      <c r="C1180" s="2">
        <f t="shared" ca="1" si="74"/>
        <v>3397.0549999999998</v>
      </c>
      <c r="D1180" t="str">
        <f t="shared" ca="1" si="75"/>
        <v>买</v>
      </c>
      <c r="E1180" s="3">
        <f t="shared" ca="1" si="76"/>
        <v>-2.3146430426568276E-3</v>
      </c>
      <c r="F1180" s="4">
        <f t="shared" ca="1" si="77"/>
        <v>6.5434529125536285</v>
      </c>
    </row>
    <row r="1181" spans="1:6" x14ac:dyDescent="0.15">
      <c r="A1181" s="1">
        <v>40129</v>
      </c>
      <c r="B1181" s="2">
        <v>3499.99</v>
      </c>
      <c r="C1181" s="2">
        <f t="shared" ca="1" si="74"/>
        <v>3406.545555555555</v>
      </c>
      <c r="D1181" t="str">
        <f t="shared" ca="1" si="75"/>
        <v>买</v>
      </c>
      <c r="E1181" s="3">
        <f t="shared" ca="1" si="76"/>
        <v>1.2358145934827647E-3</v>
      </c>
      <c r="F1181" s="4">
        <f t="shared" ca="1" si="77"/>
        <v>6.5515394071547295</v>
      </c>
    </row>
    <row r="1182" spans="1:6" x14ac:dyDescent="0.15">
      <c r="A1182" s="1">
        <v>40130</v>
      </c>
      <c r="B1182" s="2">
        <v>3518.72</v>
      </c>
      <c r="C1182" s="2">
        <f t="shared" ca="1" si="74"/>
        <v>3414.3872222222217</v>
      </c>
      <c r="D1182" t="str">
        <f t="shared" ca="1" si="75"/>
        <v>买</v>
      </c>
      <c r="E1182" s="3">
        <f t="shared" ca="1" si="76"/>
        <v>5.3514438612682902E-3</v>
      </c>
      <c r="F1182" s="4">
        <f t="shared" ca="1" si="77"/>
        <v>6.5865996024970048</v>
      </c>
    </row>
    <row r="1183" spans="1:6" x14ac:dyDescent="0.15">
      <c r="A1183" s="1">
        <v>40133</v>
      </c>
      <c r="B1183" s="2">
        <v>3625.8</v>
      </c>
      <c r="C1183" s="2">
        <f t="shared" ca="1" si="74"/>
        <v>3428.6383333333333</v>
      </c>
      <c r="D1183" t="str">
        <f t="shared" ca="1" si="75"/>
        <v>买</v>
      </c>
      <c r="E1183" s="3">
        <f t="shared" ca="1" si="76"/>
        <v>3.0431520552928415E-2</v>
      </c>
      <c r="F1183" s="4">
        <f t="shared" ca="1" si="77"/>
        <v>6.7870398436743029</v>
      </c>
    </row>
    <row r="1184" spans="1:6" x14ac:dyDescent="0.15">
      <c r="A1184" s="1">
        <v>40134</v>
      </c>
      <c r="B1184" s="2">
        <v>3628.35</v>
      </c>
      <c r="C1184" s="2">
        <f t="shared" ca="1" si="74"/>
        <v>3444.2511111111107</v>
      </c>
      <c r="D1184" t="str">
        <f t="shared" ca="1" si="75"/>
        <v>买</v>
      </c>
      <c r="E1184" s="3">
        <f t="shared" ca="1" si="76"/>
        <v>7.0329306635774635E-4</v>
      </c>
      <c r="F1184" s="4">
        <f t="shared" ca="1" si="77"/>
        <v>6.7918131217374524</v>
      </c>
    </row>
    <row r="1185" spans="1:6" x14ac:dyDescent="0.15">
      <c r="A1185" s="1">
        <v>40135</v>
      </c>
      <c r="B1185" s="2">
        <v>3630.23</v>
      </c>
      <c r="C1185" s="2">
        <f t="shared" ca="1" si="74"/>
        <v>3456.3055555555557</v>
      </c>
      <c r="D1185" t="str">
        <f t="shared" ca="1" si="75"/>
        <v>买</v>
      </c>
      <c r="E1185" s="3">
        <f t="shared" ca="1" si="76"/>
        <v>5.1814185511322997E-4</v>
      </c>
      <c r="F1185" s="4">
        <f t="shared" ca="1" si="77"/>
        <v>6.7953322443879323</v>
      </c>
    </row>
    <row r="1186" spans="1:6" x14ac:dyDescent="0.15">
      <c r="A1186" s="1">
        <v>40136</v>
      </c>
      <c r="B1186" s="2">
        <v>3642.44</v>
      </c>
      <c r="C1186" s="2">
        <f t="shared" ca="1" si="74"/>
        <v>3468.9833333333331</v>
      </c>
      <c r="D1186" t="str">
        <f t="shared" ca="1" si="75"/>
        <v>买</v>
      </c>
      <c r="E1186" s="3">
        <f t="shared" ca="1" si="76"/>
        <v>3.3634232541739362E-3</v>
      </c>
      <c r="F1186" s="4">
        <f t="shared" ca="1" si="77"/>
        <v>6.8181878228785449</v>
      </c>
    </row>
    <row r="1187" spans="1:6" x14ac:dyDescent="0.15">
      <c r="A1187" s="1">
        <v>40137</v>
      </c>
      <c r="B1187" s="2">
        <v>3631.01</v>
      </c>
      <c r="C1187" s="2">
        <f t="shared" ca="1" si="74"/>
        <v>3486.5550000000003</v>
      </c>
      <c r="D1187" t="str">
        <f t="shared" ca="1" si="75"/>
        <v>买</v>
      </c>
      <c r="E1187" s="3">
        <f t="shared" ca="1" si="76"/>
        <v>-3.1380063913201139E-3</v>
      </c>
      <c r="F1187" s="4">
        <f t="shared" ca="1" si="77"/>
        <v>6.7967923059131312</v>
      </c>
    </row>
    <row r="1188" spans="1:6" x14ac:dyDescent="0.15">
      <c r="A1188" s="1">
        <v>40140</v>
      </c>
      <c r="B1188" s="2">
        <v>3665.51</v>
      </c>
      <c r="C1188" s="2">
        <f t="shared" ca="1" si="74"/>
        <v>3505.2316666666675</v>
      </c>
      <c r="D1188" t="str">
        <f t="shared" ca="1" si="75"/>
        <v>买</v>
      </c>
      <c r="E1188" s="3">
        <f t="shared" ca="1" si="76"/>
        <v>9.5014885665420934E-3</v>
      </c>
      <c r="F1188" s="4">
        <f t="shared" ca="1" si="77"/>
        <v>6.8613719502969257</v>
      </c>
    </row>
    <row r="1189" spans="1:6" x14ac:dyDescent="0.15">
      <c r="A1189" s="1">
        <v>40141</v>
      </c>
      <c r="B1189" s="2">
        <v>3548.08</v>
      </c>
      <c r="C1189" s="2">
        <f t="shared" ca="1" si="74"/>
        <v>3521.9555555555562</v>
      </c>
      <c r="D1189" t="str">
        <f t="shared" ca="1" si="75"/>
        <v>买</v>
      </c>
      <c r="E1189" s="3">
        <f t="shared" ca="1" si="76"/>
        <v>-3.2036469686346547E-2</v>
      </c>
      <c r="F1189" s="4">
        <f t="shared" ca="1" si="77"/>
        <v>6.6415578158044895</v>
      </c>
    </row>
    <row r="1190" spans="1:6" x14ac:dyDescent="0.15">
      <c r="A1190" s="1">
        <v>40142</v>
      </c>
      <c r="B1190" s="2">
        <v>3629.63</v>
      </c>
      <c r="C1190" s="2">
        <f t="shared" ca="1" si="74"/>
        <v>3541.3588888888894</v>
      </c>
      <c r="D1190" t="str">
        <f t="shared" ca="1" si="75"/>
        <v>买</v>
      </c>
      <c r="E1190" s="3">
        <f t="shared" ca="1" si="76"/>
        <v>2.298426191066727E-2</v>
      </c>
      <c r="F1190" s="4">
        <f t="shared" ca="1" si="77"/>
        <v>6.7942091201377792</v>
      </c>
    </row>
    <row r="1191" spans="1:6" x14ac:dyDescent="0.15">
      <c r="A1191" s="1">
        <v>40143</v>
      </c>
      <c r="B1191" s="2">
        <v>3485.77</v>
      </c>
      <c r="C1191" s="2">
        <f t="shared" ca="1" si="74"/>
        <v>3546.5238888888894</v>
      </c>
      <c r="D1191" t="str">
        <f t="shared" ca="1" si="75"/>
        <v>卖</v>
      </c>
      <c r="E1191" s="3">
        <f t="shared" ca="1" si="76"/>
        <v>-3.963489391480679E-2</v>
      </c>
      <c r="F1191" s="4">
        <f t="shared" ca="1" si="77"/>
        <v>6.524921362426106</v>
      </c>
    </row>
    <row r="1192" spans="1:6" x14ac:dyDescent="0.15">
      <c r="A1192" s="1">
        <v>40144</v>
      </c>
      <c r="B1192" s="2">
        <v>3382.51</v>
      </c>
      <c r="C1192" s="2">
        <f t="shared" ca="1" si="74"/>
        <v>3543.5838888888893</v>
      </c>
      <c r="D1192" t="str">
        <f t="shared" ca="1" si="75"/>
        <v>卖</v>
      </c>
      <c r="E1192" s="3" t="str">
        <f t="shared" ca="1" si="76"/>
        <v/>
      </c>
      <c r="F1192" s="4">
        <f t="shared" ca="1" si="77"/>
        <v>6.524921362426106</v>
      </c>
    </row>
    <row r="1193" spans="1:6" x14ac:dyDescent="0.15">
      <c r="A1193" s="1">
        <v>40147</v>
      </c>
      <c r="B1193" s="2">
        <v>3511.67</v>
      </c>
      <c r="C1193" s="2">
        <f t="shared" ca="1" si="74"/>
        <v>3546.7938888888889</v>
      </c>
      <c r="D1193" t="str">
        <f t="shared" ca="1" si="75"/>
        <v>卖</v>
      </c>
      <c r="E1193" s="3" t="str">
        <f t="shared" ca="1" si="76"/>
        <v/>
      </c>
      <c r="F1193" s="4">
        <f t="shared" ca="1" si="77"/>
        <v>6.524921362426106</v>
      </c>
    </row>
    <row r="1194" spans="1:6" x14ac:dyDescent="0.15">
      <c r="A1194" s="1">
        <v>40148</v>
      </c>
      <c r="B1194" s="2">
        <v>3560.83</v>
      </c>
      <c r="C1194" s="2">
        <f t="shared" ca="1" si="74"/>
        <v>3552.1555555555556</v>
      </c>
      <c r="D1194" t="str">
        <f t="shared" ca="1" si="75"/>
        <v>买</v>
      </c>
      <c r="E1194" s="3" t="str">
        <f t="shared" ca="1" si="76"/>
        <v/>
      </c>
      <c r="F1194" s="4">
        <f t="shared" ca="1" si="77"/>
        <v>6.524921362426106</v>
      </c>
    </row>
    <row r="1195" spans="1:6" x14ac:dyDescent="0.15">
      <c r="A1195" s="1">
        <v>40149</v>
      </c>
      <c r="B1195" s="2">
        <v>3597.33</v>
      </c>
      <c r="C1195" s="2">
        <f t="shared" ca="1" si="74"/>
        <v>3558.5061111111113</v>
      </c>
      <c r="D1195" t="str">
        <f t="shared" ca="1" si="75"/>
        <v>买</v>
      </c>
      <c r="E1195" s="3">
        <f t="shared" ca="1" si="76"/>
        <v>1.0250419143851275E-2</v>
      </c>
      <c r="F1195" s="4">
        <f t="shared" ca="1" si="77"/>
        <v>6.5918045412716424</v>
      </c>
    </row>
    <row r="1196" spans="1:6" x14ac:dyDescent="0.15">
      <c r="A1196" s="1">
        <v>40150</v>
      </c>
      <c r="B1196" s="2">
        <v>3590.88</v>
      </c>
      <c r="C1196" s="2">
        <f t="shared" ca="1" si="74"/>
        <v>3563.7888888888888</v>
      </c>
      <c r="D1196" t="str">
        <f t="shared" ca="1" si="75"/>
        <v>买</v>
      </c>
      <c r="E1196" s="3">
        <f t="shared" ca="1" si="76"/>
        <v>-1.7929964723836234E-3</v>
      </c>
      <c r="F1196" s="4">
        <f t="shared" ca="1" si="77"/>
        <v>6.5799854589824998</v>
      </c>
    </row>
    <row r="1197" spans="1:6" x14ac:dyDescent="0.15">
      <c r="A1197" s="1">
        <v>40151</v>
      </c>
      <c r="B1197" s="2">
        <v>3643.49</v>
      </c>
      <c r="C1197" s="2">
        <f t="shared" ca="1" si="74"/>
        <v>3571.5505555555555</v>
      </c>
      <c r="D1197" t="str">
        <f t="shared" ca="1" si="75"/>
        <v>买</v>
      </c>
      <c r="E1197" s="3">
        <f t="shared" ca="1" si="76"/>
        <v>1.4651004767633369E-2</v>
      </c>
      <c r="F1197" s="4">
        <f t="shared" ca="1" si="77"/>
        <v>6.676388857313011</v>
      </c>
    </row>
    <row r="1198" spans="1:6" x14ac:dyDescent="0.15">
      <c r="A1198" s="1">
        <v>40154</v>
      </c>
      <c r="B1198" s="2">
        <v>3668.83</v>
      </c>
      <c r="C1198" s="2">
        <f t="shared" ca="1" si="74"/>
        <v>3581.1705555555554</v>
      </c>
      <c r="D1198" t="str">
        <f t="shared" ca="1" si="75"/>
        <v>买</v>
      </c>
      <c r="E1198" s="3">
        <f t="shared" ca="1" si="76"/>
        <v>6.9548701931390067E-3</v>
      </c>
      <c r="F1198" s="4">
        <f t="shared" ca="1" si="77"/>
        <v>6.7228222751745426</v>
      </c>
    </row>
    <row r="1199" spans="1:6" x14ac:dyDescent="0.15">
      <c r="A1199" s="1">
        <v>40155</v>
      </c>
      <c r="B1199" s="2">
        <v>3624.02</v>
      </c>
      <c r="C1199" s="2">
        <f t="shared" ca="1" si="74"/>
        <v>3588.0611111111116</v>
      </c>
      <c r="D1199" t="str">
        <f t="shared" ca="1" si="75"/>
        <v>买</v>
      </c>
      <c r="E1199" s="3">
        <f t="shared" ca="1" si="76"/>
        <v>-1.2213703006135446E-2</v>
      </c>
      <c r="F1199" s="4">
        <f t="shared" ca="1" si="77"/>
        <v>6.6407117205425292</v>
      </c>
    </row>
    <row r="1200" spans="1:6" x14ac:dyDescent="0.15">
      <c r="A1200" s="1">
        <v>40156</v>
      </c>
      <c r="B1200" s="2">
        <v>3554.48</v>
      </c>
      <c r="C1200" s="2">
        <f t="shared" ca="1" si="74"/>
        <v>3590.0477777777783</v>
      </c>
      <c r="D1200" t="str">
        <f t="shared" ca="1" si="75"/>
        <v>卖</v>
      </c>
      <c r="E1200" s="3">
        <f t="shared" ca="1" si="76"/>
        <v>-1.9188635824305633E-2</v>
      </c>
      <c r="F1200" s="4">
        <f t="shared" ca="1" si="77"/>
        <v>6.5132855217228407</v>
      </c>
    </row>
    <row r="1201" spans="1:6" x14ac:dyDescent="0.15">
      <c r="A1201" s="1">
        <v>40157</v>
      </c>
      <c r="B1201" s="2">
        <v>3577.24</v>
      </c>
      <c r="C1201" s="2">
        <f t="shared" ca="1" si="74"/>
        <v>3587.3500000000004</v>
      </c>
      <c r="D1201" t="str">
        <f t="shared" ca="1" si="75"/>
        <v>卖</v>
      </c>
      <c r="E1201" s="3" t="str">
        <f t="shared" ca="1" si="76"/>
        <v/>
      </c>
      <c r="F1201" s="4">
        <f t="shared" ca="1" si="77"/>
        <v>6.5132855217228407</v>
      </c>
    </row>
    <row r="1202" spans="1:6" x14ac:dyDescent="0.15">
      <c r="A1202" s="1">
        <v>40158</v>
      </c>
      <c r="B1202" s="2">
        <v>3575.02</v>
      </c>
      <c r="C1202" s="2">
        <f t="shared" ca="1" si="74"/>
        <v>3584.3872222222217</v>
      </c>
      <c r="D1202" t="str">
        <f t="shared" ca="1" si="75"/>
        <v>卖</v>
      </c>
      <c r="E1202" s="3" t="str">
        <f t="shared" ca="1" si="76"/>
        <v/>
      </c>
      <c r="F1202" s="4">
        <f t="shared" ca="1" si="77"/>
        <v>6.5132855217228407</v>
      </c>
    </row>
    <row r="1203" spans="1:6" x14ac:dyDescent="0.15">
      <c r="A1203" s="1">
        <v>40161</v>
      </c>
      <c r="B1203" s="2">
        <v>3612.75</v>
      </c>
      <c r="C1203" s="2">
        <f t="shared" ca="1" si="74"/>
        <v>3583.4161111111111</v>
      </c>
      <c r="D1203" t="str">
        <f t="shared" ca="1" si="75"/>
        <v>买</v>
      </c>
      <c r="E1203" s="3" t="str">
        <f t="shared" ca="1" si="76"/>
        <v/>
      </c>
      <c r="F1203" s="4">
        <f t="shared" ca="1" si="77"/>
        <v>6.5132855217228407</v>
      </c>
    </row>
    <row r="1204" spans="1:6" x14ac:dyDescent="0.15">
      <c r="A1204" s="1">
        <v>40162</v>
      </c>
      <c r="B1204" s="2">
        <v>3583.34</v>
      </c>
      <c r="C1204" s="2">
        <f t="shared" ca="1" si="74"/>
        <v>3580.1327777777778</v>
      </c>
      <c r="D1204" t="str">
        <f t="shared" ca="1" si="75"/>
        <v>买</v>
      </c>
      <c r="E1204" s="3">
        <f t="shared" ca="1" si="76"/>
        <v>-8.1406131063593845E-3</v>
      </c>
      <c r="F1204" s="4">
        <f t="shared" ca="1" si="77"/>
        <v>6.4602633842392425</v>
      </c>
    </row>
    <row r="1205" spans="1:6" x14ac:dyDescent="0.15">
      <c r="A1205" s="1">
        <v>40163</v>
      </c>
      <c r="B1205" s="2">
        <v>3560.72</v>
      </c>
      <c r="C1205" s="2">
        <f t="shared" ca="1" si="74"/>
        <v>3576.2277777777781</v>
      </c>
      <c r="D1205" t="str">
        <f t="shared" ca="1" si="75"/>
        <v>卖</v>
      </c>
      <c r="E1205" s="3">
        <f t="shared" ca="1" si="76"/>
        <v>-6.3125463952625749E-3</v>
      </c>
      <c r="F1205" s="4">
        <f t="shared" ca="1" si="77"/>
        <v>6.4194826719006164</v>
      </c>
    </row>
    <row r="1206" spans="1:6" x14ac:dyDescent="0.15">
      <c r="A1206" s="1">
        <v>40164</v>
      </c>
      <c r="B1206" s="2">
        <v>3480.15</v>
      </c>
      <c r="C1206" s="2">
        <f t="shared" ca="1" si="74"/>
        <v>3565.93</v>
      </c>
      <c r="D1206" t="str">
        <f t="shared" ca="1" si="75"/>
        <v>卖</v>
      </c>
      <c r="E1206" s="3" t="str">
        <f t="shared" ca="1" si="76"/>
        <v/>
      </c>
      <c r="F1206" s="4">
        <f t="shared" ca="1" si="77"/>
        <v>6.4194826719006164</v>
      </c>
    </row>
    <row r="1207" spans="1:6" x14ac:dyDescent="0.15">
      <c r="A1207" s="1">
        <v>40165</v>
      </c>
      <c r="B1207" s="2">
        <v>3391.74</v>
      </c>
      <c r="C1207" s="2">
        <f t="shared" ca="1" si="74"/>
        <v>3557.2444444444441</v>
      </c>
      <c r="D1207" t="str">
        <f t="shared" ca="1" si="75"/>
        <v>卖</v>
      </c>
      <c r="E1207" s="3" t="str">
        <f t="shared" ca="1" si="76"/>
        <v/>
      </c>
      <c r="F1207" s="4">
        <f t="shared" ca="1" si="77"/>
        <v>6.4194826719006164</v>
      </c>
    </row>
    <row r="1208" spans="1:6" x14ac:dyDescent="0.15">
      <c r="A1208" s="1">
        <v>40168</v>
      </c>
      <c r="B1208" s="2">
        <v>3396.62</v>
      </c>
      <c r="C1208" s="2">
        <f t="shared" ca="1" si="74"/>
        <v>3544.2994444444448</v>
      </c>
      <c r="D1208" t="str">
        <f t="shared" ca="1" si="75"/>
        <v>卖</v>
      </c>
      <c r="E1208" s="3" t="str">
        <f t="shared" ca="1" si="76"/>
        <v/>
      </c>
      <c r="F1208" s="4">
        <f t="shared" ca="1" si="77"/>
        <v>6.4194826719006164</v>
      </c>
    </row>
    <row r="1209" spans="1:6" x14ac:dyDescent="0.15">
      <c r="A1209" s="1">
        <v>40169</v>
      </c>
      <c r="B1209" s="2">
        <v>3305.54</v>
      </c>
      <c r="C1209" s="2">
        <f t="shared" ca="1" si="74"/>
        <v>3534.2866666666669</v>
      </c>
      <c r="D1209" t="str">
        <f t="shared" ca="1" si="75"/>
        <v>卖</v>
      </c>
      <c r="E1209" s="3" t="str">
        <f t="shared" ca="1" si="76"/>
        <v/>
      </c>
      <c r="F1209" s="4">
        <f t="shared" ca="1" si="77"/>
        <v>6.4194826719006164</v>
      </c>
    </row>
    <row r="1210" spans="1:6" x14ac:dyDescent="0.15">
      <c r="A1210" s="1">
        <v>40170</v>
      </c>
      <c r="B1210" s="2">
        <v>3336.48</v>
      </c>
      <c r="C1210" s="2">
        <f t="shared" ca="1" si="74"/>
        <v>3531.7294444444442</v>
      </c>
      <c r="D1210" t="str">
        <f t="shared" ca="1" si="75"/>
        <v>卖</v>
      </c>
      <c r="E1210" s="3" t="str">
        <f t="shared" ca="1" si="76"/>
        <v/>
      </c>
      <c r="F1210" s="4">
        <f t="shared" ca="1" si="77"/>
        <v>6.4194826719006164</v>
      </c>
    </row>
    <row r="1211" spans="1:6" x14ac:dyDescent="0.15">
      <c r="A1211" s="1">
        <v>40171</v>
      </c>
      <c r="B1211" s="2">
        <v>3438.82</v>
      </c>
      <c r="C1211" s="2">
        <f t="shared" ca="1" si="74"/>
        <v>3527.6822222222222</v>
      </c>
      <c r="D1211" t="str">
        <f t="shared" ca="1" si="75"/>
        <v>卖</v>
      </c>
      <c r="E1211" s="3" t="str">
        <f t="shared" ca="1" si="76"/>
        <v/>
      </c>
      <c r="F1211" s="4">
        <f t="shared" ca="1" si="77"/>
        <v>6.4194826719006164</v>
      </c>
    </row>
    <row r="1212" spans="1:6" x14ac:dyDescent="0.15">
      <c r="A1212" s="1">
        <v>40172</v>
      </c>
      <c r="B1212" s="2">
        <v>3424.78</v>
      </c>
      <c r="C1212" s="2">
        <f t="shared" ca="1" si="74"/>
        <v>3520.1238888888893</v>
      </c>
      <c r="D1212" t="str">
        <f t="shared" ca="1" si="75"/>
        <v>卖</v>
      </c>
      <c r="E1212" s="3" t="str">
        <f t="shared" ca="1" si="76"/>
        <v/>
      </c>
      <c r="F1212" s="4">
        <f t="shared" ca="1" si="77"/>
        <v>6.4194826719006164</v>
      </c>
    </row>
    <row r="1213" spans="1:6" x14ac:dyDescent="0.15">
      <c r="A1213" s="1">
        <v>40175</v>
      </c>
      <c r="B1213" s="2">
        <v>3478.43</v>
      </c>
      <c r="C1213" s="2">
        <f t="shared" ca="1" si="74"/>
        <v>3513.5183333333339</v>
      </c>
      <c r="D1213" t="str">
        <f t="shared" ca="1" si="75"/>
        <v>卖</v>
      </c>
      <c r="E1213" s="3" t="str">
        <f t="shared" ca="1" si="76"/>
        <v/>
      </c>
      <c r="F1213" s="4">
        <f t="shared" ca="1" si="77"/>
        <v>6.4194826719006164</v>
      </c>
    </row>
    <row r="1214" spans="1:6" x14ac:dyDescent="0.15">
      <c r="A1214" s="1">
        <v>40176</v>
      </c>
      <c r="B1214" s="2">
        <v>3500.74</v>
      </c>
      <c r="C1214" s="2">
        <f t="shared" ca="1" si="74"/>
        <v>3508.5105555555556</v>
      </c>
      <c r="D1214" t="str">
        <f t="shared" ca="1" si="75"/>
        <v>卖</v>
      </c>
      <c r="E1214" s="3" t="str">
        <f t="shared" ca="1" si="76"/>
        <v/>
      </c>
      <c r="F1214" s="4">
        <f t="shared" ca="1" si="77"/>
        <v>6.4194826719006164</v>
      </c>
    </row>
    <row r="1215" spans="1:6" x14ac:dyDescent="0.15">
      <c r="A1215" s="1">
        <v>40177</v>
      </c>
      <c r="B1215" s="2">
        <v>3558.86</v>
      </c>
      <c r="C1215" s="2">
        <f t="shared" ca="1" si="74"/>
        <v>3503.8088888888892</v>
      </c>
      <c r="D1215" t="str">
        <f t="shared" ca="1" si="75"/>
        <v>买</v>
      </c>
      <c r="E1215" s="3" t="str">
        <f t="shared" ca="1" si="76"/>
        <v/>
      </c>
      <c r="F1215" s="4">
        <f t="shared" ca="1" si="77"/>
        <v>6.4194826719006164</v>
      </c>
    </row>
    <row r="1216" spans="1:6" x14ac:dyDescent="0.15">
      <c r="A1216" s="1">
        <v>40178</v>
      </c>
      <c r="B1216" s="2">
        <v>3575.68</v>
      </c>
      <c r="C1216" s="2">
        <f t="shared" ca="1" si="74"/>
        <v>3498.6338888888895</v>
      </c>
      <c r="D1216" t="str">
        <f t="shared" ca="1" si="75"/>
        <v>买</v>
      </c>
      <c r="E1216" s="3">
        <f t="shared" ca="1" si="76"/>
        <v>4.7262325576167274E-3</v>
      </c>
      <c r="F1216" s="4">
        <f t="shared" ca="1" si="77"/>
        <v>6.4498226399076097</v>
      </c>
    </row>
    <row r="1217" spans="1:6" x14ac:dyDescent="0.15">
      <c r="A1217" s="1">
        <v>40182</v>
      </c>
      <c r="B1217" s="2">
        <v>3535.23</v>
      </c>
      <c r="C1217" s="2">
        <f t="shared" ca="1" si="74"/>
        <v>3493.7011111111115</v>
      </c>
      <c r="D1217" t="str">
        <f t="shared" ca="1" si="75"/>
        <v>买</v>
      </c>
      <c r="E1217" s="3">
        <f t="shared" ca="1" si="76"/>
        <v>-1.131253356005002E-2</v>
      </c>
      <c r="F1217" s="4">
        <f t="shared" ca="1" si="77"/>
        <v>6.3768588048372843</v>
      </c>
    </row>
    <row r="1218" spans="1:6" x14ac:dyDescent="0.15">
      <c r="A1218" s="1">
        <v>40183</v>
      </c>
      <c r="B1218" s="2">
        <v>3564.04</v>
      </c>
      <c r="C1218" s="2">
        <f t="shared" ca="1" si="74"/>
        <v>3494.2322222222224</v>
      </c>
      <c r="D1218" t="str">
        <f t="shared" ca="1" si="75"/>
        <v>买</v>
      </c>
      <c r="E1218" s="3">
        <f t="shared" ca="1" si="76"/>
        <v>8.1493990490011381E-3</v>
      </c>
      <c r="F1218" s="4">
        <f t="shared" ca="1" si="77"/>
        <v>6.4288263719170402</v>
      </c>
    </row>
    <row r="1219" spans="1:6" x14ac:dyDescent="0.15">
      <c r="A1219" s="1">
        <v>40184</v>
      </c>
      <c r="B1219" s="2">
        <v>3541.73</v>
      </c>
      <c r="C1219" s="2">
        <f t="shared" ref="C1219:C1282" ca="1" si="78">IFERROR(AVERAGE(OFFSET(B1219,0,0,-I$2,1)),AVERAGE(OFFSET(B1219,0,0,-ROW()+1,1)))</f>
        <v>3492.2594444444449</v>
      </c>
      <c r="D1219" t="str">
        <f t="shared" ref="D1219:D1282" ca="1" si="79">IF(B1219&gt;C1219,"买","卖")</f>
        <v>买</v>
      </c>
      <c r="E1219" s="3">
        <f t="shared" ca="1" si="76"/>
        <v>-6.2597501711540993E-3</v>
      </c>
      <c r="F1219" s="4">
        <f t="shared" ca="1" si="77"/>
        <v>6.3885835249351128</v>
      </c>
    </row>
    <row r="1220" spans="1:6" x14ac:dyDescent="0.15">
      <c r="A1220" s="1">
        <v>40185</v>
      </c>
      <c r="B1220" s="2">
        <v>3471.46</v>
      </c>
      <c r="C1220" s="2">
        <f t="shared" ca="1" si="78"/>
        <v>3486.5061111111113</v>
      </c>
      <c r="D1220" t="str">
        <f t="shared" ca="1" si="79"/>
        <v>卖</v>
      </c>
      <c r="E1220" s="3">
        <f t="shared" ref="E1220:E1283" ca="1" si="80">IF(D1219="买",B1220/B1219-1,"")</f>
        <v>-1.9840586380102332E-2</v>
      </c>
      <c r="F1220" s="4">
        <f t="shared" ref="F1220:F1283" ca="1" si="81">IFERROR(F1219*(1+E1220),F1219)</f>
        <v>6.2618302816621387</v>
      </c>
    </row>
    <row r="1221" spans="1:6" x14ac:dyDescent="0.15">
      <c r="A1221" s="1">
        <v>40186</v>
      </c>
      <c r="B1221" s="2">
        <v>3480.13</v>
      </c>
      <c r="C1221" s="2">
        <f t="shared" ca="1" si="78"/>
        <v>3479.1383333333333</v>
      </c>
      <c r="D1221" t="str">
        <f t="shared" ca="1" si="79"/>
        <v>买</v>
      </c>
      <c r="E1221" s="3" t="str">
        <f t="shared" ca="1" si="80"/>
        <v/>
      </c>
      <c r="F1221" s="4">
        <f t="shared" ca="1" si="81"/>
        <v>6.2618302816621387</v>
      </c>
    </row>
    <row r="1222" spans="1:6" x14ac:dyDescent="0.15">
      <c r="A1222" s="1">
        <v>40189</v>
      </c>
      <c r="B1222" s="2">
        <v>3482.05</v>
      </c>
      <c r="C1222" s="2">
        <f t="shared" ca="1" si="78"/>
        <v>3473.5111111111114</v>
      </c>
      <c r="D1222" t="str">
        <f t="shared" ca="1" si="79"/>
        <v>买</v>
      </c>
      <c r="E1222" s="3">
        <f t="shared" ca="1" si="80"/>
        <v>5.5170352831646063E-4</v>
      </c>
      <c r="F1222" s="4">
        <f t="shared" ca="1" si="81"/>
        <v>6.265284955522251</v>
      </c>
    </row>
    <row r="1223" spans="1:6" x14ac:dyDescent="0.15">
      <c r="A1223" s="1">
        <v>40190</v>
      </c>
      <c r="B1223" s="2">
        <v>3534.92</v>
      </c>
      <c r="C1223" s="2">
        <f t="shared" ca="1" si="78"/>
        <v>3472.077777777778</v>
      </c>
      <c r="D1223" t="str">
        <f t="shared" ca="1" si="79"/>
        <v>买</v>
      </c>
      <c r="E1223" s="3">
        <f t="shared" ca="1" si="80"/>
        <v>1.5183584382763016E-2</v>
      </c>
      <c r="F1223" s="4">
        <f t="shared" ca="1" si="81"/>
        <v>6.3604144383264787</v>
      </c>
    </row>
    <row r="1224" spans="1:6" x14ac:dyDescent="0.15">
      <c r="A1224" s="1">
        <v>40191</v>
      </c>
      <c r="B1224" s="2">
        <v>3421.14</v>
      </c>
      <c r="C1224" s="2">
        <f t="shared" ca="1" si="78"/>
        <v>3468.7994444444448</v>
      </c>
      <c r="D1224" t="str">
        <f t="shared" ca="1" si="79"/>
        <v>卖</v>
      </c>
      <c r="E1224" s="3">
        <f t="shared" ca="1" si="80"/>
        <v>-3.2187432813189587E-2</v>
      </c>
      <c r="F1224" s="4">
        <f t="shared" ca="1" si="81"/>
        <v>6.1556890259288037</v>
      </c>
    </row>
    <row r="1225" spans="1:6" x14ac:dyDescent="0.15">
      <c r="A1225" s="1">
        <v>40192</v>
      </c>
      <c r="B1225" s="2">
        <v>3469.05</v>
      </c>
      <c r="C1225" s="2">
        <f t="shared" ca="1" si="78"/>
        <v>3473.0944444444449</v>
      </c>
      <c r="D1225" t="str">
        <f t="shared" ca="1" si="79"/>
        <v>卖</v>
      </c>
      <c r="E1225" s="3" t="str">
        <f t="shared" ca="1" si="80"/>
        <v/>
      </c>
      <c r="F1225" s="4">
        <f t="shared" ca="1" si="81"/>
        <v>6.1556890259288037</v>
      </c>
    </row>
    <row r="1226" spans="1:6" x14ac:dyDescent="0.15">
      <c r="A1226" s="1">
        <v>40193</v>
      </c>
      <c r="B1226" s="2">
        <v>3482.74</v>
      </c>
      <c r="C1226" s="2">
        <f t="shared" ca="1" si="78"/>
        <v>3477.8788888888889</v>
      </c>
      <c r="D1226" t="str">
        <f t="shared" ca="1" si="79"/>
        <v>买</v>
      </c>
      <c r="E1226" s="3" t="str">
        <f t="shared" ca="1" si="80"/>
        <v/>
      </c>
      <c r="F1226" s="4">
        <f t="shared" ca="1" si="81"/>
        <v>6.1556890259288037</v>
      </c>
    </row>
    <row r="1227" spans="1:6" x14ac:dyDescent="0.15">
      <c r="A1227" s="1">
        <v>40196</v>
      </c>
      <c r="B1227" s="2">
        <v>3500.68</v>
      </c>
      <c r="C1227" s="2">
        <f t="shared" ca="1" si="78"/>
        <v>3488.72</v>
      </c>
      <c r="D1227" t="str">
        <f t="shared" ca="1" si="79"/>
        <v>买</v>
      </c>
      <c r="E1227" s="3">
        <f t="shared" ca="1" si="80"/>
        <v>5.1511166495346039E-3</v>
      </c>
      <c r="F1227" s="4">
        <f t="shared" ca="1" si="81"/>
        <v>6.1873976981596233</v>
      </c>
    </row>
    <row r="1228" spans="1:6" x14ac:dyDescent="0.15">
      <c r="A1228" s="1">
        <v>40197</v>
      </c>
      <c r="B1228" s="2">
        <v>3507.48</v>
      </c>
      <c r="C1228" s="2">
        <f t="shared" ca="1" si="78"/>
        <v>3498.2200000000003</v>
      </c>
      <c r="D1228" t="str">
        <f t="shared" ca="1" si="79"/>
        <v>买</v>
      </c>
      <c r="E1228" s="3">
        <f t="shared" ca="1" si="80"/>
        <v>1.9424797467921806E-3</v>
      </c>
      <c r="F1228" s="4">
        <f t="shared" ca="1" si="81"/>
        <v>6.1994165928736473</v>
      </c>
    </row>
    <row r="1229" spans="1:6" x14ac:dyDescent="0.15">
      <c r="A1229" s="1">
        <v>40198</v>
      </c>
      <c r="B1229" s="2">
        <v>3394.43</v>
      </c>
      <c r="C1229" s="2">
        <f t="shared" ca="1" si="78"/>
        <v>3495.7538888888894</v>
      </c>
      <c r="D1229" t="str">
        <f t="shared" ca="1" si="79"/>
        <v>卖</v>
      </c>
      <c r="E1229" s="3">
        <f t="shared" ca="1" si="80"/>
        <v>-3.2231117497462658E-2</v>
      </c>
      <c r="F1229" s="4">
        <f t="shared" ca="1" si="81"/>
        <v>5.9996024682530171</v>
      </c>
    </row>
    <row r="1230" spans="1:6" x14ac:dyDescent="0.15">
      <c r="A1230" s="1">
        <v>40199</v>
      </c>
      <c r="B1230" s="2">
        <v>3408.57</v>
      </c>
      <c r="C1230" s="2">
        <f t="shared" ca="1" si="78"/>
        <v>3494.8533333333339</v>
      </c>
      <c r="D1230" t="str">
        <f t="shared" ca="1" si="79"/>
        <v>卖</v>
      </c>
      <c r="E1230" s="3" t="str">
        <f t="shared" ca="1" si="80"/>
        <v/>
      </c>
      <c r="F1230" s="4">
        <f t="shared" ca="1" si="81"/>
        <v>5.9996024682530171</v>
      </c>
    </row>
    <row r="1231" spans="1:6" x14ac:dyDescent="0.15">
      <c r="A1231" s="1">
        <v>40200</v>
      </c>
      <c r="B1231" s="2">
        <v>3366.2</v>
      </c>
      <c r="C1231" s="2">
        <f t="shared" ca="1" si="78"/>
        <v>3488.6183333333333</v>
      </c>
      <c r="D1231" t="str">
        <f t="shared" ca="1" si="79"/>
        <v>卖</v>
      </c>
      <c r="E1231" s="3" t="str">
        <f t="shared" ca="1" si="80"/>
        <v/>
      </c>
      <c r="F1231" s="4">
        <f t="shared" ca="1" si="81"/>
        <v>5.9996024682530171</v>
      </c>
    </row>
    <row r="1232" spans="1:6" x14ac:dyDescent="0.15">
      <c r="A1232" s="1">
        <v>40203</v>
      </c>
      <c r="B1232" s="2">
        <v>3328.01</v>
      </c>
      <c r="C1232" s="2">
        <f t="shared" ca="1" si="78"/>
        <v>3479.0222222222224</v>
      </c>
      <c r="D1232" t="str">
        <f t="shared" ca="1" si="79"/>
        <v>卖</v>
      </c>
      <c r="E1232" s="3" t="str">
        <f t="shared" ca="1" si="80"/>
        <v/>
      </c>
      <c r="F1232" s="4">
        <f t="shared" ca="1" si="81"/>
        <v>5.9996024682530171</v>
      </c>
    </row>
    <row r="1233" spans="1:6" x14ac:dyDescent="0.15">
      <c r="A1233" s="1">
        <v>40204</v>
      </c>
      <c r="B1233" s="2">
        <v>3242.8</v>
      </c>
      <c r="C1233" s="2">
        <f t="shared" ca="1" si="78"/>
        <v>3461.4633333333336</v>
      </c>
      <c r="D1233" t="str">
        <f t="shared" ca="1" si="79"/>
        <v>卖</v>
      </c>
      <c r="E1233" s="3" t="str">
        <f t="shared" ca="1" si="80"/>
        <v/>
      </c>
      <c r="F1233" s="4">
        <f t="shared" ca="1" si="81"/>
        <v>5.9996024682530171</v>
      </c>
    </row>
    <row r="1234" spans="1:6" x14ac:dyDescent="0.15">
      <c r="A1234" s="1">
        <v>40205</v>
      </c>
      <c r="B1234" s="2">
        <v>3198.57</v>
      </c>
      <c r="C1234" s="2">
        <f t="shared" ca="1" si="78"/>
        <v>3440.512777777778</v>
      </c>
      <c r="D1234" t="str">
        <f t="shared" ca="1" si="79"/>
        <v>卖</v>
      </c>
      <c r="E1234" s="3" t="str">
        <f t="shared" ca="1" si="80"/>
        <v/>
      </c>
      <c r="F1234" s="4">
        <f t="shared" ca="1" si="81"/>
        <v>5.9996024682530171</v>
      </c>
    </row>
    <row r="1235" spans="1:6" x14ac:dyDescent="0.15">
      <c r="A1235" s="1">
        <v>40206</v>
      </c>
      <c r="B1235" s="2">
        <v>3206.57</v>
      </c>
      <c r="C1235" s="2">
        <f t="shared" ca="1" si="78"/>
        <v>3422.2538888888894</v>
      </c>
      <c r="D1235" t="str">
        <f t="shared" ca="1" si="79"/>
        <v>卖</v>
      </c>
      <c r="E1235" s="3" t="str">
        <f t="shared" ca="1" si="80"/>
        <v/>
      </c>
      <c r="F1235" s="4">
        <f t="shared" ca="1" si="81"/>
        <v>5.9996024682530171</v>
      </c>
    </row>
    <row r="1236" spans="1:6" x14ac:dyDescent="0.15">
      <c r="A1236" s="1">
        <v>40207</v>
      </c>
      <c r="B1236" s="2">
        <v>3204.16</v>
      </c>
      <c r="C1236" s="2">
        <f t="shared" ca="1" si="78"/>
        <v>3402.2605555555556</v>
      </c>
      <c r="D1236" t="str">
        <f t="shared" ca="1" si="79"/>
        <v>卖</v>
      </c>
      <c r="E1236" s="3" t="str">
        <f t="shared" ca="1" si="80"/>
        <v/>
      </c>
      <c r="F1236" s="4">
        <f t="shared" ca="1" si="81"/>
        <v>5.9996024682530171</v>
      </c>
    </row>
    <row r="1237" spans="1:6" x14ac:dyDescent="0.15">
      <c r="A1237" s="1">
        <v>40210</v>
      </c>
      <c r="B1237" s="2">
        <v>3152.71</v>
      </c>
      <c r="C1237" s="2">
        <f t="shared" ca="1" si="78"/>
        <v>3380.6483333333326</v>
      </c>
      <c r="D1237" t="str">
        <f t="shared" ca="1" si="79"/>
        <v>卖</v>
      </c>
      <c r="E1237" s="3" t="str">
        <f t="shared" ca="1" si="80"/>
        <v/>
      </c>
      <c r="F1237" s="4">
        <f t="shared" ca="1" si="81"/>
        <v>5.9996024682530171</v>
      </c>
    </row>
    <row r="1238" spans="1:6" x14ac:dyDescent="0.15">
      <c r="A1238" s="1">
        <v>40211</v>
      </c>
      <c r="B1238" s="2">
        <v>3146.19</v>
      </c>
      <c r="C1238" s="2">
        <f t="shared" ca="1" si="78"/>
        <v>3362.577777777778</v>
      </c>
      <c r="D1238" t="str">
        <f t="shared" ca="1" si="79"/>
        <v>卖</v>
      </c>
      <c r="E1238" s="3" t="str">
        <f t="shared" ca="1" si="80"/>
        <v/>
      </c>
      <c r="F1238" s="4">
        <f t="shared" ca="1" si="81"/>
        <v>5.9996024682530171</v>
      </c>
    </row>
    <row r="1239" spans="1:6" x14ac:dyDescent="0.15">
      <c r="A1239" s="1">
        <v>40212</v>
      </c>
      <c r="B1239" s="2">
        <v>3230.72</v>
      </c>
      <c r="C1239" s="2">
        <f t="shared" ca="1" si="78"/>
        <v>3348.7216666666673</v>
      </c>
      <c r="D1239" t="str">
        <f t="shared" ca="1" si="79"/>
        <v>卖</v>
      </c>
      <c r="E1239" s="3" t="str">
        <f t="shared" ca="1" si="80"/>
        <v/>
      </c>
      <c r="F1239" s="4">
        <f t="shared" ca="1" si="81"/>
        <v>5.9996024682530171</v>
      </c>
    </row>
    <row r="1240" spans="1:6" x14ac:dyDescent="0.15">
      <c r="A1240" s="1">
        <v>40213</v>
      </c>
      <c r="B1240" s="2">
        <v>3218.8</v>
      </c>
      <c r="C1240" s="2">
        <f t="shared" ca="1" si="78"/>
        <v>3334.0966666666673</v>
      </c>
      <c r="D1240" t="str">
        <f t="shared" ca="1" si="79"/>
        <v>卖</v>
      </c>
      <c r="E1240" s="3" t="str">
        <f t="shared" ca="1" si="80"/>
        <v/>
      </c>
      <c r="F1240" s="4">
        <f t="shared" ca="1" si="81"/>
        <v>5.9996024682530171</v>
      </c>
    </row>
    <row r="1241" spans="1:6" x14ac:dyDescent="0.15">
      <c r="A1241" s="1">
        <v>40214</v>
      </c>
      <c r="B1241" s="2">
        <v>3153.09</v>
      </c>
      <c r="C1241" s="2">
        <f t="shared" ca="1" si="78"/>
        <v>3312.8838888888899</v>
      </c>
      <c r="D1241" t="str">
        <f t="shared" ca="1" si="79"/>
        <v>卖</v>
      </c>
      <c r="E1241" s="3" t="str">
        <f t="shared" ca="1" si="80"/>
        <v/>
      </c>
      <c r="F1241" s="4">
        <f t="shared" ca="1" si="81"/>
        <v>5.9996024682530171</v>
      </c>
    </row>
    <row r="1242" spans="1:6" x14ac:dyDescent="0.15">
      <c r="A1242" s="1">
        <v>40217</v>
      </c>
      <c r="B1242" s="2">
        <v>3150.99</v>
      </c>
      <c r="C1242" s="2">
        <f t="shared" ca="1" si="78"/>
        <v>3297.8755555555558</v>
      </c>
      <c r="D1242" t="str">
        <f t="shared" ca="1" si="79"/>
        <v>卖</v>
      </c>
      <c r="E1242" s="3" t="str">
        <f t="shared" ca="1" si="80"/>
        <v/>
      </c>
      <c r="F1242" s="4">
        <f t="shared" ca="1" si="81"/>
        <v>5.9996024682530171</v>
      </c>
    </row>
    <row r="1243" spans="1:6" x14ac:dyDescent="0.15">
      <c r="A1243" s="1">
        <v>40218</v>
      </c>
      <c r="B1243" s="2">
        <v>3169.19</v>
      </c>
      <c r="C1243" s="2">
        <f t="shared" ca="1" si="78"/>
        <v>3281.2166666666676</v>
      </c>
      <c r="D1243" t="str">
        <f t="shared" ca="1" si="79"/>
        <v>卖</v>
      </c>
      <c r="E1243" s="3" t="str">
        <f t="shared" ca="1" si="80"/>
        <v/>
      </c>
      <c r="F1243" s="4">
        <f t="shared" ca="1" si="81"/>
        <v>5.9996024682530171</v>
      </c>
    </row>
    <row r="1244" spans="1:6" x14ac:dyDescent="0.15">
      <c r="A1244" s="1">
        <v>40219</v>
      </c>
      <c r="B1244" s="2">
        <v>3214.13</v>
      </c>
      <c r="C1244" s="2">
        <f t="shared" ca="1" si="78"/>
        <v>3266.2938888888893</v>
      </c>
      <c r="D1244" t="str">
        <f t="shared" ca="1" si="79"/>
        <v>卖</v>
      </c>
      <c r="E1244" s="3" t="str">
        <f t="shared" ca="1" si="80"/>
        <v/>
      </c>
      <c r="F1244" s="4">
        <f t="shared" ca="1" si="81"/>
        <v>5.9996024682530171</v>
      </c>
    </row>
    <row r="1245" spans="1:6" x14ac:dyDescent="0.15">
      <c r="A1245" s="1">
        <v>40220</v>
      </c>
      <c r="B1245" s="2">
        <v>3220.4</v>
      </c>
      <c r="C1245" s="2">
        <f t="shared" ca="1" si="78"/>
        <v>3250.722777777778</v>
      </c>
      <c r="D1245" t="str">
        <f t="shared" ca="1" si="79"/>
        <v>卖</v>
      </c>
      <c r="E1245" s="3" t="str">
        <f t="shared" ca="1" si="80"/>
        <v/>
      </c>
      <c r="F1245" s="4">
        <f t="shared" ca="1" si="81"/>
        <v>5.9996024682530171</v>
      </c>
    </row>
    <row r="1246" spans="1:6" x14ac:dyDescent="0.15">
      <c r="A1246" s="1">
        <v>40221</v>
      </c>
      <c r="B1246" s="2">
        <v>3251.28</v>
      </c>
      <c r="C1246" s="2">
        <f t="shared" ca="1" si="78"/>
        <v>3236.4894444444449</v>
      </c>
      <c r="D1246" t="str">
        <f t="shared" ca="1" si="79"/>
        <v>买</v>
      </c>
      <c r="E1246" s="3" t="str">
        <f t="shared" ca="1" si="80"/>
        <v/>
      </c>
      <c r="F1246" s="4">
        <f t="shared" ca="1" si="81"/>
        <v>5.9996024682530171</v>
      </c>
    </row>
    <row r="1247" spans="1:6" x14ac:dyDescent="0.15">
      <c r="A1247" s="1">
        <v>40231</v>
      </c>
      <c r="B1247" s="2">
        <v>3233.34</v>
      </c>
      <c r="C1247" s="2">
        <f t="shared" ca="1" si="78"/>
        <v>3227.54</v>
      </c>
      <c r="D1247" t="str">
        <f t="shared" ca="1" si="79"/>
        <v>买</v>
      </c>
      <c r="E1247" s="3">
        <f t="shared" ca="1" si="80"/>
        <v>-5.5178268251273588E-3</v>
      </c>
      <c r="F1247" s="4">
        <f t="shared" ca="1" si="81"/>
        <v>5.9664977008135907</v>
      </c>
    </row>
    <row r="1248" spans="1:6" x14ac:dyDescent="0.15">
      <c r="A1248" s="1">
        <v>40232</v>
      </c>
      <c r="B1248" s="2">
        <v>3198.63</v>
      </c>
      <c r="C1248" s="2">
        <f t="shared" ca="1" si="78"/>
        <v>3215.8766666666661</v>
      </c>
      <c r="D1248" t="str">
        <f t="shared" ca="1" si="79"/>
        <v>卖</v>
      </c>
      <c r="E1248" s="3">
        <f t="shared" ca="1" si="80"/>
        <v>-1.0735029412310526E-2</v>
      </c>
      <c r="F1248" s="4">
        <f t="shared" ca="1" si="81"/>
        <v>5.9024471725068732</v>
      </c>
    </row>
    <row r="1249" spans="1:6" x14ac:dyDescent="0.15">
      <c r="A1249" s="1">
        <v>40233</v>
      </c>
      <c r="B1249" s="2">
        <v>3244.48</v>
      </c>
      <c r="C1249" s="2">
        <f t="shared" ca="1" si="78"/>
        <v>3209.1144444444444</v>
      </c>
      <c r="D1249" t="str">
        <f t="shared" ca="1" si="79"/>
        <v>买</v>
      </c>
      <c r="E1249" s="3" t="str">
        <f t="shared" ca="1" si="80"/>
        <v/>
      </c>
      <c r="F1249" s="4">
        <f t="shared" ca="1" si="81"/>
        <v>5.9024471725068732</v>
      </c>
    </row>
    <row r="1250" spans="1:6" x14ac:dyDescent="0.15">
      <c r="A1250" s="1">
        <v>40234</v>
      </c>
      <c r="B1250" s="2">
        <v>3292.13</v>
      </c>
      <c r="C1250" s="2">
        <f t="shared" ca="1" si="78"/>
        <v>3207.1211111111111</v>
      </c>
      <c r="D1250" t="str">
        <f t="shared" ca="1" si="79"/>
        <v>买</v>
      </c>
      <c r="E1250" s="3">
        <f t="shared" ca="1" si="80"/>
        <v>1.4686482887858787E-2</v>
      </c>
      <c r="F1250" s="4">
        <f t="shared" ca="1" si="81"/>
        <v>5.9891333619023861</v>
      </c>
    </row>
    <row r="1251" spans="1:6" x14ac:dyDescent="0.15">
      <c r="A1251" s="1">
        <v>40235</v>
      </c>
      <c r="B1251" s="2">
        <v>3281.67</v>
      </c>
      <c r="C1251" s="2">
        <f t="shared" ca="1" si="78"/>
        <v>3209.2805555555551</v>
      </c>
      <c r="D1251" t="str">
        <f t="shared" ca="1" si="79"/>
        <v>买</v>
      </c>
      <c r="E1251" s="3">
        <f t="shared" ca="1" si="80"/>
        <v>-3.1772742874673909E-3</v>
      </c>
      <c r="F1251" s="4">
        <f t="shared" ca="1" si="81"/>
        <v>5.9701042424674009</v>
      </c>
    </row>
    <row r="1252" spans="1:6" x14ac:dyDescent="0.15">
      <c r="A1252" s="1">
        <v>40238</v>
      </c>
      <c r="B1252" s="2">
        <v>3324.42</v>
      </c>
      <c r="C1252" s="2">
        <f t="shared" ca="1" si="78"/>
        <v>3216.2722222222214</v>
      </c>
      <c r="D1252" t="str">
        <f t="shared" ca="1" si="79"/>
        <v>买</v>
      </c>
      <c r="E1252" s="3">
        <f t="shared" ca="1" si="80"/>
        <v>1.3026903984861393E-2</v>
      </c>
      <c r="F1252" s="4">
        <f t="shared" ca="1" si="81"/>
        <v>6.0478762172136378</v>
      </c>
    </row>
    <row r="1253" spans="1:6" x14ac:dyDescent="0.15">
      <c r="A1253" s="1">
        <v>40239</v>
      </c>
      <c r="B1253" s="2">
        <v>3311.24</v>
      </c>
      <c r="C1253" s="2">
        <f t="shared" ca="1" si="78"/>
        <v>3222.087222222222</v>
      </c>
      <c r="D1253" t="str">
        <f t="shared" ca="1" si="79"/>
        <v>买</v>
      </c>
      <c r="E1253" s="3">
        <f t="shared" ca="1" si="80"/>
        <v>-3.964601343993901E-3</v>
      </c>
      <c r="F1253" s="4">
        <f t="shared" ca="1" si="81"/>
        <v>6.0238987990345638</v>
      </c>
    </row>
    <row r="1254" spans="1:6" x14ac:dyDescent="0.15">
      <c r="A1254" s="1">
        <v>40240</v>
      </c>
      <c r="B1254" s="2">
        <v>3335.08</v>
      </c>
      <c r="C1254" s="2">
        <f t="shared" ca="1" si="78"/>
        <v>3229.360555555555</v>
      </c>
      <c r="D1254" t="str">
        <f t="shared" ca="1" si="79"/>
        <v>买</v>
      </c>
      <c r="E1254" s="3">
        <f t="shared" ca="1" si="80"/>
        <v>7.1997197424529258E-3</v>
      </c>
      <c r="F1254" s="4">
        <f t="shared" ca="1" si="81"/>
        <v>6.0672691821445115</v>
      </c>
    </row>
    <row r="1255" spans="1:6" x14ac:dyDescent="0.15">
      <c r="A1255" s="1">
        <v>40241</v>
      </c>
      <c r="B1255" s="2">
        <v>3250.57</v>
      </c>
      <c r="C1255" s="2">
        <f t="shared" ca="1" si="78"/>
        <v>3234.797222222222</v>
      </c>
      <c r="D1255" t="str">
        <f t="shared" ca="1" si="79"/>
        <v>买</v>
      </c>
      <c r="E1255" s="3">
        <f t="shared" ca="1" si="80"/>
        <v>-2.5339721985679464E-2</v>
      </c>
      <c r="F1255" s="4">
        <f t="shared" ca="1" si="81"/>
        <v>5.9135262678566889</v>
      </c>
    </row>
    <row r="1256" spans="1:6" x14ac:dyDescent="0.15">
      <c r="A1256" s="1">
        <v>40242</v>
      </c>
      <c r="B1256" s="2">
        <v>3259.76</v>
      </c>
      <c r="C1256" s="2">
        <f t="shared" ca="1" si="78"/>
        <v>3241.1066666666666</v>
      </c>
      <c r="D1256" t="str">
        <f t="shared" ca="1" si="79"/>
        <v>买</v>
      </c>
      <c r="E1256" s="3">
        <f t="shared" ca="1" si="80"/>
        <v>2.8271964609283273E-3</v>
      </c>
      <c r="F1256" s="4">
        <f t="shared" ca="1" si="81"/>
        <v>5.9302449683927803</v>
      </c>
    </row>
    <row r="1257" spans="1:6" x14ac:dyDescent="0.15">
      <c r="A1257" s="1">
        <v>40245</v>
      </c>
      <c r="B1257" s="2">
        <v>3286.18</v>
      </c>
      <c r="C1257" s="2">
        <f t="shared" ca="1" si="78"/>
        <v>3244.1877777777777</v>
      </c>
      <c r="D1257" t="str">
        <f t="shared" ca="1" si="79"/>
        <v>买</v>
      </c>
      <c r="E1257" s="3">
        <f t="shared" ca="1" si="80"/>
        <v>8.1048911576311333E-3</v>
      </c>
      <c r="F1257" s="4">
        <f t="shared" ca="1" si="81"/>
        <v>5.9783089583996931</v>
      </c>
    </row>
    <row r="1258" spans="1:6" x14ac:dyDescent="0.15">
      <c r="A1258" s="1">
        <v>40246</v>
      </c>
      <c r="B1258" s="2">
        <v>3305.86</v>
      </c>
      <c r="C1258" s="2">
        <f t="shared" ca="1" si="78"/>
        <v>3249.0244444444447</v>
      </c>
      <c r="D1258" t="str">
        <f t="shared" ca="1" si="79"/>
        <v>买</v>
      </c>
      <c r="E1258" s="3">
        <f t="shared" ca="1" si="80"/>
        <v>5.9887163819389855E-3</v>
      </c>
      <c r="F1258" s="4">
        <f t="shared" ca="1" si="81"/>
        <v>6.0141113551951539</v>
      </c>
    </row>
    <row r="1259" spans="1:6" x14ac:dyDescent="0.15">
      <c r="A1259" s="1">
        <v>40247</v>
      </c>
      <c r="B1259" s="2">
        <v>3279.69</v>
      </c>
      <c r="C1259" s="2">
        <f t="shared" ca="1" si="78"/>
        <v>3256.057777777778</v>
      </c>
      <c r="D1259" t="str">
        <f t="shared" ca="1" si="79"/>
        <v>买</v>
      </c>
      <c r="E1259" s="3">
        <f t="shared" ca="1" si="80"/>
        <v>-7.9162456970349737E-3</v>
      </c>
      <c r="F1259" s="4">
        <f t="shared" ca="1" si="81"/>
        <v>5.9665021720581013</v>
      </c>
    </row>
    <row r="1260" spans="1:6" x14ac:dyDescent="0.15">
      <c r="A1260" s="1">
        <v>40248</v>
      </c>
      <c r="B1260" s="2">
        <v>3276.71</v>
      </c>
      <c r="C1260" s="2">
        <f t="shared" ca="1" si="78"/>
        <v>3263.0422222222223</v>
      </c>
      <c r="D1260" t="str">
        <f t="shared" ca="1" si="79"/>
        <v>买</v>
      </c>
      <c r="E1260" s="3">
        <f t="shared" ca="1" si="80"/>
        <v>-9.0862246126921509E-4</v>
      </c>
      <c r="F1260" s="4">
        <f t="shared" ca="1" si="81"/>
        <v>5.9610808741693582</v>
      </c>
    </row>
    <row r="1261" spans="1:6" x14ac:dyDescent="0.15">
      <c r="A1261" s="1">
        <v>40249</v>
      </c>
      <c r="B1261" s="2">
        <v>3233.13</v>
      </c>
      <c r="C1261" s="2">
        <f t="shared" ca="1" si="78"/>
        <v>3266.5944444444449</v>
      </c>
      <c r="D1261" t="str">
        <f t="shared" ca="1" si="79"/>
        <v>卖</v>
      </c>
      <c r="E1261" s="3">
        <f t="shared" ca="1" si="80"/>
        <v>-1.3299925840248306E-2</v>
      </c>
      <c r="F1261" s="4">
        <f t="shared" ca="1" si="81"/>
        <v>5.8817989406151829</v>
      </c>
    </row>
    <row r="1262" spans="1:6" x14ac:dyDescent="0.15">
      <c r="A1262" s="1">
        <v>40252</v>
      </c>
      <c r="B1262" s="2">
        <v>3183.18</v>
      </c>
      <c r="C1262" s="2">
        <f t="shared" ca="1" si="78"/>
        <v>3264.875</v>
      </c>
      <c r="D1262" t="str">
        <f t="shared" ca="1" si="79"/>
        <v>卖</v>
      </c>
      <c r="E1262" s="3" t="str">
        <f t="shared" ca="1" si="80"/>
        <v/>
      </c>
      <c r="F1262" s="4">
        <f t="shared" ca="1" si="81"/>
        <v>5.8817989406151829</v>
      </c>
    </row>
    <row r="1263" spans="1:6" x14ac:dyDescent="0.15">
      <c r="A1263" s="1">
        <v>40253</v>
      </c>
      <c r="B1263" s="2">
        <v>3203.97</v>
      </c>
      <c r="C1263" s="2">
        <f t="shared" ca="1" si="78"/>
        <v>3263.9622222222224</v>
      </c>
      <c r="D1263" t="str">
        <f t="shared" ca="1" si="79"/>
        <v>卖</v>
      </c>
      <c r="E1263" s="3" t="str">
        <f t="shared" ca="1" si="80"/>
        <v/>
      </c>
      <c r="F1263" s="4">
        <f t="shared" ca="1" si="81"/>
        <v>5.8817989406151829</v>
      </c>
    </row>
    <row r="1264" spans="1:6" x14ac:dyDescent="0.15">
      <c r="A1264" s="1">
        <v>40254</v>
      </c>
      <c r="B1264" s="2">
        <v>3273.92</v>
      </c>
      <c r="C1264" s="2">
        <f t="shared" ca="1" si="78"/>
        <v>3265.2200000000003</v>
      </c>
      <c r="D1264" t="str">
        <f t="shared" ca="1" si="79"/>
        <v>买</v>
      </c>
      <c r="E1264" s="3" t="str">
        <f t="shared" ca="1" si="80"/>
        <v/>
      </c>
      <c r="F1264" s="4">
        <f t="shared" ca="1" si="81"/>
        <v>5.8817989406151829</v>
      </c>
    </row>
    <row r="1265" spans="1:6" x14ac:dyDescent="0.15">
      <c r="A1265" s="1">
        <v>40255</v>
      </c>
      <c r="B1265" s="2">
        <v>3267.55</v>
      </c>
      <c r="C1265" s="2">
        <f t="shared" ca="1" si="78"/>
        <v>3267.1205555555557</v>
      </c>
      <c r="D1265" t="str">
        <f t="shared" ca="1" si="79"/>
        <v>买</v>
      </c>
      <c r="E1265" s="3">
        <f t="shared" ca="1" si="80"/>
        <v>-1.9456797966962425E-3</v>
      </c>
      <c r="F1265" s="4">
        <f t="shared" ca="1" si="81"/>
        <v>5.8703548432481982</v>
      </c>
    </row>
    <row r="1266" spans="1:6" x14ac:dyDescent="0.15">
      <c r="A1266" s="1">
        <v>40256</v>
      </c>
      <c r="B1266" s="2">
        <v>3293.87</v>
      </c>
      <c r="C1266" s="2">
        <f t="shared" ca="1" si="78"/>
        <v>3272.4116666666673</v>
      </c>
      <c r="D1266" t="str">
        <f t="shared" ca="1" si="79"/>
        <v>买</v>
      </c>
      <c r="E1266" s="3">
        <f t="shared" ca="1" si="80"/>
        <v>8.0549647289251958E-3</v>
      </c>
      <c r="F1266" s="4">
        <f t="shared" ca="1" si="81"/>
        <v>5.9176403444568377</v>
      </c>
    </row>
    <row r="1267" spans="1:6" x14ac:dyDescent="0.15">
      <c r="A1267" s="1">
        <v>40259</v>
      </c>
      <c r="B1267" s="2">
        <v>3302.63</v>
      </c>
      <c r="C1267" s="2">
        <f t="shared" ca="1" si="78"/>
        <v>3275.6422222222227</v>
      </c>
      <c r="D1267" t="str">
        <f t="shared" ca="1" si="79"/>
        <v>买</v>
      </c>
      <c r="E1267" s="3">
        <f t="shared" ca="1" si="80"/>
        <v>2.6594856506176878E-3</v>
      </c>
      <c r="F1267" s="4">
        <f t="shared" ca="1" si="81"/>
        <v>5.933378224038437</v>
      </c>
    </row>
    <row r="1268" spans="1:6" x14ac:dyDescent="0.15">
      <c r="A1268" s="1">
        <v>40260</v>
      </c>
      <c r="B1268" s="2">
        <v>3275.57</v>
      </c>
      <c r="C1268" s="2">
        <f t="shared" ca="1" si="78"/>
        <v>3274.7222222222222</v>
      </c>
      <c r="D1268" t="str">
        <f t="shared" ca="1" si="79"/>
        <v>买</v>
      </c>
      <c r="E1268" s="3">
        <f t="shared" ca="1" si="80"/>
        <v>-8.1934700526550275E-3</v>
      </c>
      <c r="F1268" s="4">
        <f t="shared" ca="1" si="81"/>
        <v>5.8847632672487027</v>
      </c>
    </row>
    <row r="1269" spans="1:6" x14ac:dyDescent="0.15">
      <c r="A1269" s="1">
        <v>40261</v>
      </c>
      <c r="B1269" s="2">
        <v>3276.67</v>
      </c>
      <c r="C1269" s="2">
        <f t="shared" ca="1" si="78"/>
        <v>3274.4444444444443</v>
      </c>
      <c r="D1269" t="str">
        <f t="shared" ca="1" si="79"/>
        <v>买</v>
      </c>
      <c r="E1269" s="3">
        <f t="shared" ca="1" si="80"/>
        <v>3.358194146361182E-4</v>
      </c>
      <c r="F1269" s="4">
        <f t="shared" ca="1" si="81"/>
        <v>5.8867394850043819</v>
      </c>
    </row>
    <row r="1270" spans="1:6" x14ac:dyDescent="0.15">
      <c r="A1270" s="1">
        <v>40262</v>
      </c>
      <c r="B1270" s="2">
        <v>3229.13</v>
      </c>
      <c r="C1270" s="2">
        <f t="shared" ca="1" si="78"/>
        <v>3269.150555555555</v>
      </c>
      <c r="D1270" t="str">
        <f t="shared" ca="1" si="79"/>
        <v>卖</v>
      </c>
      <c r="E1270" s="3">
        <f t="shared" ca="1" si="80"/>
        <v>-1.4508632239438213E-2</v>
      </c>
      <c r="F1270" s="4">
        <f t="shared" ca="1" si="81"/>
        <v>5.8013309467270737</v>
      </c>
    </row>
    <row r="1271" spans="1:6" x14ac:dyDescent="0.15">
      <c r="A1271" s="1">
        <v>40263</v>
      </c>
      <c r="B1271" s="2">
        <v>3275</v>
      </c>
      <c r="C1271" s="2">
        <f t="shared" ca="1" si="78"/>
        <v>3267.1372222222221</v>
      </c>
      <c r="D1271" t="str">
        <f t="shared" ca="1" si="79"/>
        <v>买</v>
      </c>
      <c r="E1271" s="3" t="str">
        <f t="shared" ca="1" si="80"/>
        <v/>
      </c>
      <c r="F1271" s="4">
        <f t="shared" ca="1" si="81"/>
        <v>5.8013309467270737</v>
      </c>
    </row>
    <row r="1272" spans="1:6" x14ac:dyDescent="0.15">
      <c r="A1272" s="1">
        <v>40266</v>
      </c>
      <c r="B1272" s="2">
        <v>3358.54</v>
      </c>
      <c r="C1272" s="2">
        <f t="shared" ca="1" si="78"/>
        <v>3268.4405555555554</v>
      </c>
      <c r="D1272" t="str">
        <f t="shared" ca="1" si="79"/>
        <v>买</v>
      </c>
      <c r="E1272" s="3">
        <f t="shared" ca="1" si="80"/>
        <v>2.5508396946564815E-2</v>
      </c>
      <c r="F1272" s="4">
        <f t="shared" ca="1" si="81"/>
        <v>5.9493135993345785</v>
      </c>
    </row>
    <row r="1273" spans="1:6" x14ac:dyDescent="0.15">
      <c r="A1273" s="1">
        <v>40267</v>
      </c>
      <c r="B1273" s="2">
        <v>3366.71</v>
      </c>
      <c r="C1273" s="2">
        <f t="shared" ca="1" si="78"/>
        <v>3274.8927777777772</v>
      </c>
      <c r="D1273" t="str">
        <f t="shared" ca="1" si="79"/>
        <v>买</v>
      </c>
      <c r="E1273" s="3">
        <f t="shared" ca="1" si="80"/>
        <v>2.432604643684444E-3</v>
      </c>
      <c r="F1273" s="4">
        <f t="shared" ca="1" si="81"/>
        <v>5.9637859272230545</v>
      </c>
    </row>
    <row r="1274" spans="1:6" x14ac:dyDescent="0.15">
      <c r="A1274" s="1">
        <v>40268</v>
      </c>
      <c r="B1274" s="2">
        <v>3345.61</v>
      </c>
      <c r="C1274" s="2">
        <f t="shared" ca="1" si="78"/>
        <v>3279.6622222222218</v>
      </c>
      <c r="D1274" t="str">
        <f t="shared" ca="1" si="79"/>
        <v>买</v>
      </c>
      <c r="E1274" s="3">
        <f t="shared" ca="1" si="80"/>
        <v>-6.267246065149612E-3</v>
      </c>
      <c r="F1274" s="4">
        <f t="shared" ca="1" si="81"/>
        <v>5.9264094133372716</v>
      </c>
    </row>
    <row r="1275" spans="1:6" x14ac:dyDescent="0.15">
      <c r="A1275" s="1">
        <v>40269</v>
      </c>
      <c r="B1275" s="2">
        <v>3391.94</v>
      </c>
      <c r="C1275" s="2">
        <f t="shared" ca="1" si="78"/>
        <v>3285.5377777777776</v>
      </c>
      <c r="D1275" t="str">
        <f t="shared" ca="1" si="79"/>
        <v>买</v>
      </c>
      <c r="E1275" s="3">
        <f t="shared" ca="1" si="80"/>
        <v>1.3847997824014024E-2</v>
      </c>
      <c r="F1275" s="4">
        <f t="shared" ca="1" si="81"/>
        <v>6.0084783179973824</v>
      </c>
    </row>
    <row r="1276" spans="1:6" x14ac:dyDescent="0.15">
      <c r="A1276" s="1">
        <v>40270</v>
      </c>
      <c r="B1276" s="2">
        <v>3407.35</v>
      </c>
      <c r="C1276" s="2">
        <f t="shared" ca="1" si="78"/>
        <v>3291.1761111111109</v>
      </c>
      <c r="D1276" t="str">
        <f t="shared" ca="1" si="79"/>
        <v>买</v>
      </c>
      <c r="E1276" s="3">
        <f t="shared" ca="1" si="80"/>
        <v>4.5431228146723956E-3</v>
      </c>
      <c r="F1276" s="4">
        <f t="shared" ca="1" si="81"/>
        <v>6.0357755729253411</v>
      </c>
    </row>
    <row r="1277" spans="1:6" x14ac:dyDescent="0.15">
      <c r="A1277" s="1">
        <v>40274</v>
      </c>
      <c r="B1277" s="2">
        <v>3405.15</v>
      </c>
      <c r="C1277" s="2">
        <f t="shared" ca="1" si="78"/>
        <v>3298.1461111111112</v>
      </c>
      <c r="D1277" t="str">
        <f t="shared" ca="1" si="79"/>
        <v>买</v>
      </c>
      <c r="E1277" s="3">
        <f t="shared" ca="1" si="80"/>
        <v>-6.4566305193181073E-4</v>
      </c>
      <c r="F1277" s="4">
        <f t="shared" ca="1" si="81"/>
        <v>6.0318784956481508</v>
      </c>
    </row>
    <row r="1278" spans="1:6" x14ac:dyDescent="0.15">
      <c r="A1278" s="1">
        <v>40275</v>
      </c>
      <c r="B1278" s="2">
        <v>3386.95</v>
      </c>
      <c r="C1278" s="2">
        <f t="shared" ca="1" si="78"/>
        <v>3304.2705555555553</v>
      </c>
      <c r="D1278" t="str">
        <f t="shared" ca="1" si="79"/>
        <v>买</v>
      </c>
      <c r="E1278" s="3">
        <f t="shared" ca="1" si="80"/>
        <v>-5.3448453078426272E-3</v>
      </c>
      <c r="F1278" s="4">
        <f t="shared" ca="1" si="81"/>
        <v>5.9996390381732088</v>
      </c>
    </row>
    <row r="1279" spans="1:6" x14ac:dyDescent="0.15">
      <c r="A1279" s="1">
        <v>40276</v>
      </c>
      <c r="B1279" s="2">
        <v>3346.74</v>
      </c>
      <c r="C1279" s="2">
        <f t="shared" ca="1" si="78"/>
        <v>3310.5822222222218</v>
      </c>
      <c r="D1279" t="str">
        <f t="shared" ca="1" si="79"/>
        <v>买</v>
      </c>
      <c r="E1279" s="3">
        <f t="shared" ca="1" si="80"/>
        <v>-1.1872038264515328E-2</v>
      </c>
      <c r="F1279" s="4">
        <f t="shared" ca="1" si="81"/>
        <v>5.9284110939387364</v>
      </c>
    </row>
    <row r="1280" spans="1:6" x14ac:dyDescent="0.15">
      <c r="A1280" s="1">
        <v>40277</v>
      </c>
      <c r="B1280" s="2">
        <v>3379.17</v>
      </c>
      <c r="C1280" s="2">
        <f t="shared" ca="1" si="78"/>
        <v>3321.4705555555556</v>
      </c>
      <c r="D1280" t="str">
        <f t="shared" ca="1" si="79"/>
        <v>买</v>
      </c>
      <c r="E1280" s="3">
        <f t="shared" ca="1" si="80"/>
        <v>9.6900267125621387E-3</v>
      </c>
      <c r="F1280" s="4">
        <f t="shared" ca="1" si="81"/>
        <v>5.9858575558020526</v>
      </c>
    </row>
    <row r="1281" spans="1:6" x14ac:dyDescent="0.15">
      <c r="A1281" s="1">
        <v>40280</v>
      </c>
      <c r="B1281" s="2">
        <v>3351.48</v>
      </c>
      <c r="C1281" s="2">
        <f t="shared" ca="1" si="78"/>
        <v>3329.6655555555558</v>
      </c>
      <c r="D1281" t="str">
        <f t="shared" ca="1" si="79"/>
        <v>买</v>
      </c>
      <c r="E1281" s="3">
        <f t="shared" ca="1" si="80"/>
        <v>-8.1943199069594019E-3</v>
      </c>
      <c r="F1281" s="4">
        <f t="shared" ca="1" si="81"/>
        <v>5.9368075240723206</v>
      </c>
    </row>
    <row r="1282" spans="1:6" x14ac:dyDescent="0.15">
      <c r="A1282" s="1">
        <v>40281</v>
      </c>
      <c r="B1282" s="2">
        <v>3391.72</v>
      </c>
      <c r="C1282" s="2">
        <f t="shared" ca="1" si="78"/>
        <v>3336.21</v>
      </c>
      <c r="D1282" t="str">
        <f t="shared" ca="1" si="79"/>
        <v>买</v>
      </c>
      <c r="E1282" s="3">
        <f t="shared" ca="1" si="80"/>
        <v>1.2006635874300287E-2</v>
      </c>
      <c r="F1282" s="4">
        <f t="shared" ca="1" si="81"/>
        <v>6.0080886102696631</v>
      </c>
    </row>
    <row r="1283" spans="1:6" x14ac:dyDescent="0.15">
      <c r="A1283" s="1">
        <v>40282</v>
      </c>
      <c r="B1283" s="2">
        <v>3403.71</v>
      </c>
      <c r="C1283" s="2">
        <f t="shared" ref="C1283:C1346" ca="1" si="82">IFERROR(AVERAGE(OFFSET(B1283,0,0,-I$2,1)),AVERAGE(OFFSET(B1283,0,0,-ROW()+1,1)))</f>
        <v>3343.7744444444443</v>
      </c>
      <c r="D1283" t="str">
        <f t="shared" ref="D1283:D1346" ca="1" si="83">IF(B1283&gt;C1283,"买","卖")</f>
        <v>买</v>
      </c>
      <c r="E1283" s="3">
        <f t="shared" ca="1" si="80"/>
        <v>3.5350795466606577E-3</v>
      </c>
      <c r="F1283" s="4">
        <f t="shared" ca="1" si="81"/>
        <v>6.0293276814303525</v>
      </c>
    </row>
    <row r="1284" spans="1:6" x14ac:dyDescent="0.15">
      <c r="A1284" s="1">
        <v>40283</v>
      </c>
      <c r="B1284" s="2">
        <v>3394.57</v>
      </c>
      <c r="C1284" s="2">
        <f t="shared" ca="1" si="82"/>
        <v>3349.3688888888887</v>
      </c>
      <c r="D1284" t="str">
        <f t="shared" ca="1" si="83"/>
        <v>买</v>
      </c>
      <c r="E1284" s="3">
        <f t="shared" ref="E1284:E1347" ca="1" si="84">IF(D1283="买",B1284/B1283-1,"")</f>
        <v>-2.6853051523190175E-3</v>
      </c>
      <c r="F1284" s="4">
        <f t="shared" ref="F1284:F1347" ca="1" si="85">IFERROR(F1283*(1+E1284),F1283)</f>
        <v>6.0131370967423878</v>
      </c>
    </row>
    <row r="1285" spans="1:6" x14ac:dyDescent="0.15">
      <c r="A1285" s="1">
        <v>40284</v>
      </c>
      <c r="B1285" s="2">
        <v>3356.33</v>
      </c>
      <c r="C1285" s="2">
        <f t="shared" ca="1" si="82"/>
        <v>3352.3522222222218</v>
      </c>
      <c r="D1285" t="str">
        <f t="shared" ca="1" si="83"/>
        <v>买</v>
      </c>
      <c r="E1285" s="3">
        <f t="shared" ca="1" si="84"/>
        <v>-1.1265049770663227E-2</v>
      </c>
      <c r="F1285" s="4">
        <f t="shared" ca="1" si="85"/>
        <v>5.9453988080697631</v>
      </c>
    </row>
    <row r="1286" spans="1:6" x14ac:dyDescent="0.15">
      <c r="A1286" s="1">
        <v>40287</v>
      </c>
      <c r="B1286" s="2">
        <v>3176.42</v>
      </c>
      <c r="C1286" s="2">
        <f t="shared" ca="1" si="82"/>
        <v>3346.8438888888886</v>
      </c>
      <c r="D1286" t="str">
        <f t="shared" ca="1" si="83"/>
        <v>卖</v>
      </c>
      <c r="E1286" s="3">
        <f t="shared" ca="1" si="84"/>
        <v>-5.3603191581280685E-2</v>
      </c>
      <c r="F1286" s="4">
        <f t="shared" ca="1" si="85"/>
        <v>5.6267064567336815</v>
      </c>
    </row>
    <row r="1287" spans="1:6" x14ac:dyDescent="0.15">
      <c r="A1287" s="1">
        <v>40288</v>
      </c>
      <c r="B1287" s="2">
        <v>3173.37</v>
      </c>
      <c r="C1287" s="2">
        <f t="shared" ca="1" si="82"/>
        <v>3341.1050000000005</v>
      </c>
      <c r="D1287" t="str">
        <f t="shared" ca="1" si="83"/>
        <v>卖</v>
      </c>
      <c r="E1287" s="3" t="str">
        <f t="shared" ca="1" si="84"/>
        <v/>
      </c>
      <c r="F1287" s="4">
        <f t="shared" ca="1" si="85"/>
        <v>5.6267064567336815</v>
      </c>
    </row>
    <row r="1288" spans="1:6" x14ac:dyDescent="0.15">
      <c r="A1288" s="1">
        <v>40289</v>
      </c>
      <c r="B1288" s="2">
        <v>3236.68</v>
      </c>
      <c r="C1288" s="2">
        <f t="shared" ca="1" si="82"/>
        <v>3341.5244444444447</v>
      </c>
      <c r="D1288" t="str">
        <f t="shared" ca="1" si="83"/>
        <v>卖</v>
      </c>
      <c r="E1288" s="3" t="str">
        <f t="shared" ca="1" si="84"/>
        <v/>
      </c>
      <c r="F1288" s="4">
        <f t="shared" ca="1" si="85"/>
        <v>5.6267064567336815</v>
      </c>
    </row>
    <row r="1289" spans="1:6" x14ac:dyDescent="0.15">
      <c r="A1289" s="1">
        <v>40290</v>
      </c>
      <c r="B1289" s="2">
        <v>3201.54</v>
      </c>
      <c r="C1289" s="2">
        <f t="shared" ca="1" si="82"/>
        <v>3337.4433333333341</v>
      </c>
      <c r="D1289" t="str">
        <f t="shared" ca="1" si="83"/>
        <v>卖</v>
      </c>
      <c r="E1289" s="3" t="str">
        <f t="shared" ca="1" si="84"/>
        <v/>
      </c>
      <c r="F1289" s="4">
        <f t="shared" ca="1" si="85"/>
        <v>5.6267064567336815</v>
      </c>
    </row>
    <row r="1290" spans="1:6" x14ac:dyDescent="0.15">
      <c r="A1290" s="1">
        <v>40291</v>
      </c>
      <c r="B1290" s="2">
        <v>3190</v>
      </c>
      <c r="C1290" s="2">
        <f t="shared" ca="1" si="82"/>
        <v>3328.08</v>
      </c>
      <c r="D1290" t="str">
        <f t="shared" ca="1" si="83"/>
        <v>卖</v>
      </c>
      <c r="E1290" s="3" t="str">
        <f t="shared" ca="1" si="84"/>
        <v/>
      </c>
      <c r="F1290" s="4">
        <f t="shared" ca="1" si="85"/>
        <v>5.6267064567336815</v>
      </c>
    </row>
    <row r="1291" spans="1:6" x14ac:dyDescent="0.15">
      <c r="A1291" s="1">
        <v>40294</v>
      </c>
      <c r="B1291" s="2">
        <v>3172</v>
      </c>
      <c r="C1291" s="2">
        <f t="shared" ca="1" si="82"/>
        <v>3317.262777777778</v>
      </c>
      <c r="D1291" t="str">
        <f t="shared" ca="1" si="83"/>
        <v>卖</v>
      </c>
      <c r="E1291" s="3" t="str">
        <f t="shared" ca="1" si="84"/>
        <v/>
      </c>
      <c r="F1291" s="4">
        <f t="shared" ca="1" si="85"/>
        <v>5.6267064567336815</v>
      </c>
    </row>
    <row r="1292" spans="1:6" x14ac:dyDescent="0.15">
      <c r="A1292" s="1">
        <v>40295</v>
      </c>
      <c r="B1292" s="2">
        <v>3108.41</v>
      </c>
      <c r="C1292" s="2">
        <f t="shared" ca="1" si="82"/>
        <v>3304.085</v>
      </c>
      <c r="D1292" t="str">
        <f t="shared" ca="1" si="83"/>
        <v>卖</v>
      </c>
      <c r="E1292" s="3" t="str">
        <f t="shared" ca="1" si="84"/>
        <v/>
      </c>
      <c r="F1292" s="4">
        <f t="shared" ca="1" si="85"/>
        <v>5.6267064567336815</v>
      </c>
    </row>
    <row r="1293" spans="1:6" x14ac:dyDescent="0.15">
      <c r="A1293" s="1">
        <v>40296</v>
      </c>
      <c r="B1293" s="2">
        <v>3097.35</v>
      </c>
      <c r="C1293" s="2">
        <f t="shared" ca="1" si="82"/>
        <v>3287.7188888888886</v>
      </c>
      <c r="D1293" t="str">
        <f t="shared" ca="1" si="83"/>
        <v>卖</v>
      </c>
      <c r="E1293" s="3" t="str">
        <f t="shared" ca="1" si="84"/>
        <v/>
      </c>
      <c r="F1293" s="4">
        <f t="shared" ca="1" si="85"/>
        <v>5.6267064567336815</v>
      </c>
    </row>
    <row r="1294" spans="1:6" x14ac:dyDescent="0.15">
      <c r="A1294" s="1">
        <v>40297</v>
      </c>
      <c r="B1294" s="2">
        <v>3060.06</v>
      </c>
      <c r="C1294" s="2">
        <f t="shared" ca="1" si="82"/>
        <v>3268.4250000000002</v>
      </c>
      <c r="D1294" t="str">
        <f t="shared" ca="1" si="83"/>
        <v>卖</v>
      </c>
      <c r="E1294" s="3" t="str">
        <f t="shared" ca="1" si="84"/>
        <v/>
      </c>
      <c r="F1294" s="4">
        <f t="shared" ca="1" si="85"/>
        <v>5.6267064567336815</v>
      </c>
    </row>
    <row r="1295" spans="1:6" x14ac:dyDescent="0.15">
      <c r="A1295" s="1">
        <v>40298</v>
      </c>
      <c r="B1295" s="2">
        <v>3067.36</v>
      </c>
      <c r="C1295" s="2">
        <f t="shared" ca="1" si="82"/>
        <v>3249.6588888888887</v>
      </c>
      <c r="D1295" t="str">
        <f t="shared" ca="1" si="83"/>
        <v>卖</v>
      </c>
      <c r="E1295" s="3" t="str">
        <f t="shared" ca="1" si="84"/>
        <v/>
      </c>
      <c r="F1295" s="4">
        <f t="shared" ca="1" si="85"/>
        <v>5.6267064567336815</v>
      </c>
    </row>
    <row r="1296" spans="1:6" x14ac:dyDescent="0.15">
      <c r="A1296" s="1">
        <v>40302</v>
      </c>
      <c r="B1296" s="2">
        <v>3019.45</v>
      </c>
      <c r="C1296" s="2">
        <f t="shared" ca="1" si="82"/>
        <v>3229.2422222222217</v>
      </c>
      <c r="D1296" t="str">
        <f t="shared" ca="1" si="83"/>
        <v>卖</v>
      </c>
      <c r="E1296" s="3" t="str">
        <f t="shared" ca="1" si="84"/>
        <v/>
      </c>
      <c r="F1296" s="4">
        <f t="shared" ca="1" si="85"/>
        <v>5.6267064567336815</v>
      </c>
    </row>
    <row r="1297" spans="1:6" x14ac:dyDescent="0.15">
      <c r="A1297" s="1">
        <v>40303</v>
      </c>
      <c r="B1297" s="2">
        <v>3036.39</v>
      </c>
      <c r="C1297" s="2">
        <f t="shared" ca="1" si="82"/>
        <v>3212.0005555555549</v>
      </c>
      <c r="D1297" t="str">
        <f t="shared" ca="1" si="83"/>
        <v>卖</v>
      </c>
      <c r="E1297" s="3" t="str">
        <f t="shared" ca="1" si="84"/>
        <v/>
      </c>
      <c r="F1297" s="4">
        <f t="shared" ca="1" si="85"/>
        <v>5.6267064567336815</v>
      </c>
    </row>
    <row r="1298" spans="1:6" x14ac:dyDescent="0.15">
      <c r="A1298" s="1">
        <v>40304</v>
      </c>
      <c r="B1298" s="2">
        <v>2896.86</v>
      </c>
      <c r="C1298" s="2">
        <f t="shared" ca="1" si="82"/>
        <v>3185.2055555555548</v>
      </c>
      <c r="D1298" t="str">
        <f t="shared" ca="1" si="83"/>
        <v>卖</v>
      </c>
      <c r="E1298" s="3" t="str">
        <f t="shared" ca="1" si="84"/>
        <v/>
      </c>
      <c r="F1298" s="4">
        <f t="shared" ca="1" si="85"/>
        <v>5.6267064567336815</v>
      </c>
    </row>
    <row r="1299" spans="1:6" x14ac:dyDescent="0.15">
      <c r="A1299" s="1">
        <v>40305</v>
      </c>
      <c r="B1299" s="2">
        <v>2836.79</v>
      </c>
      <c r="C1299" s="2">
        <f t="shared" ca="1" si="82"/>
        <v>3156.6116666666662</v>
      </c>
      <c r="D1299" t="str">
        <f t="shared" ca="1" si="83"/>
        <v>卖</v>
      </c>
      <c r="E1299" s="3" t="str">
        <f t="shared" ca="1" si="84"/>
        <v/>
      </c>
      <c r="F1299" s="4">
        <f t="shared" ca="1" si="85"/>
        <v>5.6267064567336815</v>
      </c>
    </row>
    <row r="1300" spans="1:6" x14ac:dyDescent="0.15">
      <c r="A1300" s="1">
        <v>40308</v>
      </c>
      <c r="B1300" s="2">
        <v>2858.23</v>
      </c>
      <c r="C1300" s="2">
        <f t="shared" ca="1" si="82"/>
        <v>3126.9733333333334</v>
      </c>
      <c r="D1300" t="str">
        <f t="shared" ca="1" si="83"/>
        <v>卖</v>
      </c>
      <c r="E1300" s="3" t="str">
        <f t="shared" ca="1" si="84"/>
        <v/>
      </c>
      <c r="F1300" s="4">
        <f t="shared" ca="1" si="85"/>
        <v>5.6267064567336815</v>
      </c>
    </row>
    <row r="1301" spans="1:6" x14ac:dyDescent="0.15">
      <c r="A1301" s="1">
        <v>40309</v>
      </c>
      <c r="B1301" s="2">
        <v>2800.82</v>
      </c>
      <c r="C1301" s="2">
        <f t="shared" ca="1" si="82"/>
        <v>3093.4794444444442</v>
      </c>
      <c r="D1301" t="str">
        <f t="shared" ca="1" si="83"/>
        <v>卖</v>
      </c>
      <c r="E1301" s="3" t="str">
        <f t="shared" ca="1" si="84"/>
        <v/>
      </c>
      <c r="F1301" s="4">
        <f t="shared" ca="1" si="85"/>
        <v>5.6267064567336815</v>
      </c>
    </row>
    <row r="1302" spans="1:6" x14ac:dyDescent="0.15">
      <c r="A1302" s="1">
        <v>40310</v>
      </c>
      <c r="B1302" s="2">
        <v>2818.16</v>
      </c>
      <c r="C1302" s="2">
        <f t="shared" ca="1" si="82"/>
        <v>3061.4566666666669</v>
      </c>
      <c r="D1302" t="str">
        <f t="shared" ca="1" si="83"/>
        <v>卖</v>
      </c>
      <c r="E1302" s="3" t="str">
        <f t="shared" ca="1" si="84"/>
        <v/>
      </c>
      <c r="F1302" s="4">
        <f t="shared" ca="1" si="85"/>
        <v>5.6267064567336815</v>
      </c>
    </row>
    <row r="1303" spans="1:6" x14ac:dyDescent="0.15">
      <c r="A1303" s="1">
        <v>40311</v>
      </c>
      <c r="B1303" s="2">
        <v>2886.91</v>
      </c>
      <c r="C1303" s="2">
        <f t="shared" ca="1" si="82"/>
        <v>3035.3777777777777</v>
      </c>
      <c r="D1303" t="str">
        <f t="shared" ca="1" si="83"/>
        <v>卖</v>
      </c>
      <c r="E1303" s="3" t="str">
        <f t="shared" ca="1" si="84"/>
        <v/>
      </c>
      <c r="F1303" s="4">
        <f t="shared" ca="1" si="85"/>
        <v>5.6267064567336815</v>
      </c>
    </row>
    <row r="1304" spans="1:6" x14ac:dyDescent="0.15">
      <c r="A1304" s="1">
        <v>40312</v>
      </c>
      <c r="B1304" s="2">
        <v>2868.02</v>
      </c>
      <c r="C1304" s="2">
        <f t="shared" ca="1" si="82"/>
        <v>3018.2444444444445</v>
      </c>
      <c r="D1304" t="str">
        <f t="shared" ca="1" si="83"/>
        <v>卖</v>
      </c>
      <c r="E1304" s="3" t="str">
        <f t="shared" ca="1" si="84"/>
        <v/>
      </c>
      <c r="F1304" s="4">
        <f t="shared" ca="1" si="85"/>
        <v>5.6267064567336815</v>
      </c>
    </row>
    <row r="1305" spans="1:6" x14ac:dyDescent="0.15">
      <c r="A1305" s="1">
        <v>40315</v>
      </c>
      <c r="B1305" s="2">
        <v>2714.72</v>
      </c>
      <c r="C1305" s="2">
        <f t="shared" ca="1" si="82"/>
        <v>2992.7638888888891</v>
      </c>
      <c r="D1305" t="str">
        <f t="shared" ca="1" si="83"/>
        <v>卖</v>
      </c>
      <c r="E1305" s="3" t="str">
        <f t="shared" ca="1" si="84"/>
        <v/>
      </c>
      <c r="F1305" s="4">
        <f t="shared" ca="1" si="85"/>
        <v>5.6267064567336815</v>
      </c>
    </row>
    <row r="1306" spans="1:6" x14ac:dyDescent="0.15">
      <c r="A1306" s="1">
        <v>40316</v>
      </c>
      <c r="B1306" s="2">
        <v>2771.35</v>
      </c>
      <c r="C1306" s="2">
        <f t="shared" ca="1" si="82"/>
        <v>2966.9122222222222</v>
      </c>
      <c r="D1306" t="str">
        <f t="shared" ca="1" si="83"/>
        <v>卖</v>
      </c>
      <c r="E1306" s="3" t="str">
        <f t="shared" ca="1" si="84"/>
        <v/>
      </c>
      <c r="F1306" s="4">
        <f t="shared" ca="1" si="85"/>
        <v>5.6267064567336815</v>
      </c>
    </row>
    <row r="1307" spans="1:6" x14ac:dyDescent="0.15">
      <c r="A1307" s="1">
        <v>40317</v>
      </c>
      <c r="B1307" s="2">
        <v>2762.17</v>
      </c>
      <c r="C1307" s="2">
        <f t="shared" ca="1" si="82"/>
        <v>2942.5027777777777</v>
      </c>
      <c r="D1307" t="str">
        <f t="shared" ca="1" si="83"/>
        <v>卖</v>
      </c>
      <c r="E1307" s="3" t="str">
        <f t="shared" ca="1" si="84"/>
        <v/>
      </c>
      <c r="F1307" s="4">
        <f t="shared" ca="1" si="85"/>
        <v>5.6267064567336815</v>
      </c>
    </row>
    <row r="1308" spans="1:6" x14ac:dyDescent="0.15">
      <c r="A1308" s="1">
        <v>40318</v>
      </c>
      <c r="B1308" s="2">
        <v>2726.02</v>
      </c>
      <c r="C1308" s="2">
        <f t="shared" ca="1" si="82"/>
        <v>2916.7261111111111</v>
      </c>
      <c r="D1308" t="str">
        <f t="shared" ca="1" si="83"/>
        <v>卖</v>
      </c>
      <c r="E1308" s="3" t="str">
        <f t="shared" ca="1" si="84"/>
        <v/>
      </c>
      <c r="F1308" s="4">
        <f t="shared" ca="1" si="85"/>
        <v>5.6267064567336815</v>
      </c>
    </row>
    <row r="1309" spans="1:6" x14ac:dyDescent="0.15">
      <c r="A1309" s="1">
        <v>40319</v>
      </c>
      <c r="B1309" s="2">
        <v>2768.79</v>
      </c>
      <c r="C1309" s="2">
        <f t="shared" ca="1" si="82"/>
        <v>2894.3255555555552</v>
      </c>
      <c r="D1309" t="str">
        <f t="shared" ca="1" si="83"/>
        <v>卖</v>
      </c>
      <c r="E1309" s="3" t="str">
        <f t="shared" ca="1" si="84"/>
        <v/>
      </c>
      <c r="F1309" s="4">
        <f t="shared" ca="1" si="85"/>
        <v>5.6267064567336815</v>
      </c>
    </row>
    <row r="1310" spans="1:6" x14ac:dyDescent="0.15">
      <c r="A1310" s="1">
        <v>40322</v>
      </c>
      <c r="B1310" s="2">
        <v>2873.47</v>
      </c>
      <c r="C1310" s="2">
        <f t="shared" ca="1" si="82"/>
        <v>2881.2733333333331</v>
      </c>
      <c r="D1310" t="str">
        <f t="shared" ca="1" si="83"/>
        <v>卖</v>
      </c>
      <c r="E1310" s="3" t="str">
        <f t="shared" ca="1" si="84"/>
        <v/>
      </c>
      <c r="F1310" s="4">
        <f t="shared" ca="1" si="85"/>
        <v>5.6267064567336815</v>
      </c>
    </row>
    <row r="1311" spans="1:6" x14ac:dyDescent="0.15">
      <c r="A1311" s="1">
        <v>40323</v>
      </c>
      <c r="B1311" s="2">
        <v>2813.94</v>
      </c>
      <c r="C1311" s="2">
        <f t="shared" ca="1" si="82"/>
        <v>2865.5283333333332</v>
      </c>
      <c r="D1311" t="str">
        <f t="shared" ca="1" si="83"/>
        <v>卖</v>
      </c>
      <c r="E1311" s="3" t="str">
        <f t="shared" ca="1" si="84"/>
        <v/>
      </c>
      <c r="F1311" s="4">
        <f t="shared" ca="1" si="85"/>
        <v>5.6267064567336815</v>
      </c>
    </row>
    <row r="1312" spans="1:6" x14ac:dyDescent="0.15">
      <c r="A1312" s="1">
        <v>40324</v>
      </c>
      <c r="B1312" s="2">
        <v>2813.94</v>
      </c>
      <c r="C1312" s="2">
        <f t="shared" ca="1" si="82"/>
        <v>2851.855</v>
      </c>
      <c r="D1312" t="str">
        <f t="shared" ca="1" si="83"/>
        <v>卖</v>
      </c>
      <c r="E1312" s="3" t="str">
        <f t="shared" ca="1" si="84"/>
        <v/>
      </c>
      <c r="F1312" s="4">
        <f t="shared" ca="1" si="85"/>
        <v>5.6267064567336815</v>
      </c>
    </row>
    <row r="1313" spans="1:6" x14ac:dyDescent="0.15">
      <c r="A1313" s="1">
        <v>40325</v>
      </c>
      <c r="B1313" s="2">
        <v>2859.98</v>
      </c>
      <c r="C1313" s="2">
        <f t="shared" ca="1" si="82"/>
        <v>2840.3338888888893</v>
      </c>
      <c r="D1313" t="str">
        <f t="shared" ca="1" si="83"/>
        <v>买</v>
      </c>
      <c r="E1313" s="3" t="str">
        <f t="shared" ca="1" si="84"/>
        <v/>
      </c>
      <c r="F1313" s="4">
        <f t="shared" ca="1" si="85"/>
        <v>5.6267064567336815</v>
      </c>
    </row>
    <row r="1314" spans="1:6" x14ac:dyDescent="0.15">
      <c r="A1314" s="1">
        <v>40326</v>
      </c>
      <c r="B1314" s="2">
        <v>2850.3</v>
      </c>
      <c r="C1314" s="2">
        <f t="shared" ca="1" si="82"/>
        <v>2830.936666666667</v>
      </c>
      <c r="D1314" t="str">
        <f t="shared" ca="1" si="83"/>
        <v>买</v>
      </c>
      <c r="E1314" s="3">
        <f t="shared" ca="1" si="84"/>
        <v>-3.3846390534199022E-3</v>
      </c>
      <c r="F1314" s="4">
        <f t="shared" ca="1" si="85"/>
        <v>5.6076620863180908</v>
      </c>
    </row>
    <row r="1315" spans="1:6" x14ac:dyDescent="0.15">
      <c r="A1315" s="1">
        <v>40329</v>
      </c>
      <c r="B1315" s="2">
        <v>2773.26</v>
      </c>
      <c r="C1315" s="2">
        <f t="shared" ca="1" si="82"/>
        <v>2816.3183333333341</v>
      </c>
      <c r="D1315" t="str">
        <f t="shared" ca="1" si="83"/>
        <v>卖</v>
      </c>
      <c r="E1315" s="3">
        <f t="shared" ca="1" si="84"/>
        <v>-2.7028733817492934E-2</v>
      </c>
      <c r="F1315" s="4">
        <f t="shared" ca="1" si="85"/>
        <v>5.456094080448552</v>
      </c>
    </row>
    <row r="1316" spans="1:6" x14ac:dyDescent="0.15">
      <c r="A1316" s="1">
        <v>40330</v>
      </c>
      <c r="B1316" s="2">
        <v>2744.16</v>
      </c>
      <c r="C1316" s="2">
        <f t="shared" ca="1" si="82"/>
        <v>2807.8350000000009</v>
      </c>
      <c r="D1316" t="str">
        <f t="shared" ca="1" si="83"/>
        <v>卖</v>
      </c>
      <c r="E1316" s="3" t="str">
        <f t="shared" ca="1" si="84"/>
        <v/>
      </c>
      <c r="F1316" s="4">
        <f t="shared" ca="1" si="85"/>
        <v>5.456094080448552</v>
      </c>
    </row>
    <row r="1317" spans="1:6" x14ac:dyDescent="0.15">
      <c r="A1317" s="1">
        <v>40331</v>
      </c>
      <c r="B1317" s="2">
        <v>2757.53</v>
      </c>
      <c r="C1317" s="2">
        <f t="shared" ca="1" si="82"/>
        <v>2803.4316666666668</v>
      </c>
      <c r="D1317" t="str">
        <f t="shared" ca="1" si="83"/>
        <v>卖</v>
      </c>
      <c r="E1317" s="3" t="str">
        <f t="shared" ca="1" si="84"/>
        <v/>
      </c>
      <c r="F1317" s="4">
        <f t="shared" ca="1" si="85"/>
        <v>5.456094080448552</v>
      </c>
    </row>
    <row r="1318" spans="1:6" x14ac:dyDescent="0.15">
      <c r="A1318" s="1">
        <v>40332</v>
      </c>
      <c r="B1318" s="2">
        <v>2736.08</v>
      </c>
      <c r="C1318" s="2">
        <f t="shared" ca="1" si="82"/>
        <v>2796.6455555555563</v>
      </c>
      <c r="D1318" t="str">
        <f t="shared" ca="1" si="83"/>
        <v>卖</v>
      </c>
      <c r="E1318" s="3" t="str">
        <f t="shared" ca="1" si="84"/>
        <v/>
      </c>
      <c r="F1318" s="4">
        <f t="shared" ca="1" si="85"/>
        <v>5.456094080448552</v>
      </c>
    </row>
    <row r="1319" spans="1:6" x14ac:dyDescent="0.15">
      <c r="A1319" s="1">
        <v>40333</v>
      </c>
      <c r="B1319" s="2">
        <v>2744.39</v>
      </c>
      <c r="C1319" s="2">
        <f t="shared" ca="1" si="82"/>
        <v>2793.5105555555556</v>
      </c>
      <c r="D1319" t="str">
        <f t="shared" ca="1" si="83"/>
        <v>卖</v>
      </c>
      <c r="E1319" s="3" t="str">
        <f t="shared" ca="1" si="84"/>
        <v/>
      </c>
      <c r="F1319" s="4">
        <f t="shared" ca="1" si="85"/>
        <v>5.456094080448552</v>
      </c>
    </row>
    <row r="1320" spans="1:6" x14ac:dyDescent="0.15">
      <c r="A1320" s="1">
        <v>40336</v>
      </c>
      <c r="B1320" s="2">
        <v>2695.72</v>
      </c>
      <c r="C1320" s="2">
        <f t="shared" ca="1" si="82"/>
        <v>2786.7083333333335</v>
      </c>
      <c r="D1320" t="str">
        <f t="shared" ca="1" si="83"/>
        <v>卖</v>
      </c>
      <c r="E1320" s="3" t="str">
        <f t="shared" ca="1" si="84"/>
        <v/>
      </c>
      <c r="F1320" s="4">
        <f t="shared" ca="1" si="85"/>
        <v>5.456094080448552</v>
      </c>
    </row>
    <row r="1321" spans="1:6" x14ac:dyDescent="0.15">
      <c r="A1321" s="1">
        <v>40337</v>
      </c>
      <c r="B1321" s="2">
        <v>2699.34</v>
      </c>
      <c r="C1321" s="2">
        <f t="shared" ca="1" si="82"/>
        <v>2776.2877777777776</v>
      </c>
      <c r="D1321" t="str">
        <f t="shared" ca="1" si="83"/>
        <v>卖</v>
      </c>
      <c r="E1321" s="3" t="str">
        <f t="shared" ca="1" si="84"/>
        <v/>
      </c>
      <c r="F1321" s="4">
        <f t="shared" ca="1" si="85"/>
        <v>5.456094080448552</v>
      </c>
    </row>
    <row r="1322" spans="1:6" x14ac:dyDescent="0.15">
      <c r="A1322" s="1">
        <v>40338</v>
      </c>
      <c r="B1322" s="2">
        <v>2782.13</v>
      </c>
      <c r="C1322" s="2">
        <f t="shared" ca="1" si="82"/>
        <v>2771.5161111111101</v>
      </c>
      <c r="D1322" t="str">
        <f t="shared" ca="1" si="83"/>
        <v>买</v>
      </c>
      <c r="E1322" s="3" t="str">
        <f t="shared" ca="1" si="84"/>
        <v/>
      </c>
      <c r="F1322" s="4">
        <f t="shared" ca="1" si="85"/>
        <v>5.456094080448552</v>
      </c>
    </row>
    <row r="1323" spans="1:6" x14ac:dyDescent="0.15">
      <c r="A1323" s="1">
        <v>40339</v>
      </c>
      <c r="B1323" s="2">
        <v>2750.02</v>
      </c>
      <c r="C1323" s="2">
        <f t="shared" ca="1" si="82"/>
        <v>2773.4772222222218</v>
      </c>
      <c r="D1323" t="str">
        <f t="shared" ca="1" si="83"/>
        <v>卖</v>
      </c>
      <c r="E1323" s="3">
        <f t="shared" ca="1" si="84"/>
        <v>-1.1541516751553682E-2</v>
      </c>
      <c r="F1323" s="4">
        <f t="shared" ca="1" si="85"/>
        <v>5.3931224792210024</v>
      </c>
    </row>
    <row r="1324" spans="1:6" x14ac:dyDescent="0.15">
      <c r="A1324" s="1">
        <v>40340</v>
      </c>
      <c r="B1324" s="2">
        <v>2758.87</v>
      </c>
      <c r="C1324" s="2">
        <f t="shared" ca="1" si="82"/>
        <v>2772.7838888888887</v>
      </c>
      <c r="D1324" t="str">
        <f t="shared" ca="1" si="83"/>
        <v>卖</v>
      </c>
      <c r="E1324" s="3" t="str">
        <f t="shared" ca="1" si="84"/>
        <v/>
      </c>
      <c r="F1324" s="4">
        <f t="shared" ca="1" si="85"/>
        <v>5.3931224792210024</v>
      </c>
    </row>
    <row r="1325" spans="1:6" x14ac:dyDescent="0.15">
      <c r="A1325" s="1">
        <v>40346</v>
      </c>
      <c r="B1325" s="2">
        <v>2742.73</v>
      </c>
      <c r="C1325" s="2">
        <f t="shared" ca="1" si="82"/>
        <v>2771.7038888888887</v>
      </c>
      <c r="D1325" t="str">
        <f t="shared" ca="1" si="83"/>
        <v>卖</v>
      </c>
      <c r="E1325" s="3" t="str">
        <f t="shared" ca="1" si="84"/>
        <v/>
      </c>
      <c r="F1325" s="4">
        <f t="shared" ca="1" si="85"/>
        <v>5.3931224792210024</v>
      </c>
    </row>
    <row r="1326" spans="1:6" x14ac:dyDescent="0.15">
      <c r="A1326" s="1">
        <v>40347</v>
      </c>
      <c r="B1326" s="2">
        <v>2696.17</v>
      </c>
      <c r="C1326" s="2">
        <f t="shared" ca="1" si="82"/>
        <v>2770.045555555555</v>
      </c>
      <c r="D1326" t="str">
        <f t="shared" ca="1" si="83"/>
        <v>卖</v>
      </c>
      <c r="E1326" s="3" t="str">
        <f t="shared" ca="1" si="84"/>
        <v/>
      </c>
      <c r="F1326" s="4">
        <f t="shared" ca="1" si="85"/>
        <v>5.3931224792210024</v>
      </c>
    </row>
    <row r="1327" spans="1:6" x14ac:dyDescent="0.15">
      <c r="A1327" s="1">
        <v>40350</v>
      </c>
      <c r="B1327" s="2">
        <v>2780.66</v>
      </c>
      <c r="C1327" s="2">
        <f t="shared" ca="1" si="82"/>
        <v>2770.7049999999999</v>
      </c>
      <c r="D1327" t="str">
        <f t="shared" ca="1" si="83"/>
        <v>买</v>
      </c>
      <c r="E1327" s="3" t="str">
        <f t="shared" ca="1" si="84"/>
        <v/>
      </c>
      <c r="F1327" s="4">
        <f t="shared" ca="1" si="85"/>
        <v>5.3931224792210024</v>
      </c>
    </row>
    <row r="1328" spans="1:6" x14ac:dyDescent="0.15">
      <c r="A1328" s="1">
        <v>40351</v>
      </c>
      <c r="B1328" s="2">
        <v>2783.72</v>
      </c>
      <c r="C1328" s="2">
        <f t="shared" ca="1" si="82"/>
        <v>2765.7188888888891</v>
      </c>
      <c r="D1328" t="str">
        <f t="shared" ca="1" si="83"/>
        <v>买</v>
      </c>
      <c r="E1328" s="3">
        <f t="shared" ca="1" si="84"/>
        <v>1.1004581646083533E-3</v>
      </c>
      <c r="F1328" s="4">
        <f t="shared" ca="1" si="85"/>
        <v>5.3990573848859942</v>
      </c>
    </row>
    <row r="1329" spans="1:6" x14ac:dyDescent="0.15">
      <c r="A1329" s="1">
        <v>40352</v>
      </c>
      <c r="B1329" s="2">
        <v>2758.5</v>
      </c>
      <c r="C1329" s="2">
        <f t="shared" ca="1" si="82"/>
        <v>2762.6388888888887</v>
      </c>
      <c r="D1329" t="str">
        <f t="shared" ca="1" si="83"/>
        <v>卖</v>
      </c>
      <c r="E1329" s="3">
        <f t="shared" ca="1" si="84"/>
        <v>-9.0598192346931228E-3</v>
      </c>
      <c r="F1329" s="4">
        <f t="shared" ca="1" si="85"/>
        <v>5.3501429009411918</v>
      </c>
    </row>
    <row r="1330" spans="1:6" x14ac:dyDescent="0.15">
      <c r="A1330" s="1">
        <v>40353</v>
      </c>
      <c r="B1330" s="2">
        <v>2757.5</v>
      </c>
      <c r="C1330" s="2">
        <f t="shared" ca="1" si="82"/>
        <v>2759.503333333334</v>
      </c>
      <c r="D1330" t="str">
        <f t="shared" ca="1" si="83"/>
        <v>卖</v>
      </c>
      <c r="E1330" s="3" t="str">
        <f t="shared" ca="1" si="84"/>
        <v/>
      </c>
      <c r="F1330" s="4">
        <f t="shared" ca="1" si="85"/>
        <v>5.3501429009411918</v>
      </c>
    </row>
    <row r="1331" spans="1:6" x14ac:dyDescent="0.15">
      <c r="A1331" s="1">
        <v>40354</v>
      </c>
      <c r="B1331" s="2">
        <v>2736.29</v>
      </c>
      <c r="C1331" s="2">
        <f t="shared" ca="1" si="82"/>
        <v>2752.6316666666667</v>
      </c>
      <c r="D1331" t="str">
        <f t="shared" ca="1" si="83"/>
        <v>卖</v>
      </c>
      <c r="E1331" s="3" t="str">
        <f t="shared" ca="1" si="84"/>
        <v/>
      </c>
      <c r="F1331" s="4">
        <f t="shared" ca="1" si="85"/>
        <v>5.3501429009411918</v>
      </c>
    </row>
    <row r="1332" spans="1:6" x14ac:dyDescent="0.15">
      <c r="A1332" s="1">
        <v>40357</v>
      </c>
      <c r="B1332" s="2">
        <v>2716.78</v>
      </c>
      <c r="C1332" s="2">
        <f t="shared" ca="1" si="82"/>
        <v>2745.213888888889</v>
      </c>
      <c r="D1332" t="str">
        <f t="shared" ca="1" si="83"/>
        <v>卖</v>
      </c>
      <c r="E1332" s="3" t="str">
        <f t="shared" ca="1" si="84"/>
        <v/>
      </c>
      <c r="F1332" s="4">
        <f t="shared" ca="1" si="85"/>
        <v>5.3501429009411918</v>
      </c>
    </row>
    <row r="1333" spans="1:6" x14ac:dyDescent="0.15">
      <c r="A1333" s="1">
        <v>40358</v>
      </c>
      <c r="B1333" s="2">
        <v>2592.02</v>
      </c>
      <c r="C1333" s="2">
        <f t="shared" ca="1" si="82"/>
        <v>2735.145</v>
      </c>
      <c r="D1333" t="str">
        <f t="shared" ca="1" si="83"/>
        <v>卖</v>
      </c>
      <c r="E1333" s="3" t="str">
        <f t="shared" ca="1" si="84"/>
        <v/>
      </c>
      <c r="F1333" s="4">
        <f t="shared" ca="1" si="85"/>
        <v>5.3501429009411918</v>
      </c>
    </row>
    <row r="1334" spans="1:6" x14ac:dyDescent="0.15">
      <c r="A1334" s="1">
        <v>40359</v>
      </c>
      <c r="B1334" s="2">
        <v>2563.0700000000002</v>
      </c>
      <c r="C1334" s="2">
        <f t="shared" ca="1" si="82"/>
        <v>2725.0844444444438</v>
      </c>
      <c r="D1334" t="str">
        <f t="shared" ca="1" si="83"/>
        <v>卖</v>
      </c>
      <c r="E1334" s="3" t="str">
        <f t="shared" ca="1" si="84"/>
        <v/>
      </c>
      <c r="F1334" s="4">
        <f t="shared" ca="1" si="85"/>
        <v>5.3501429009411918</v>
      </c>
    </row>
    <row r="1335" spans="1:6" x14ac:dyDescent="0.15">
      <c r="A1335" s="1">
        <v>40360</v>
      </c>
      <c r="B1335" s="2">
        <v>2526.0700000000002</v>
      </c>
      <c r="C1335" s="2">
        <f t="shared" ca="1" si="82"/>
        <v>2712.2255555555553</v>
      </c>
      <c r="D1335" t="str">
        <f t="shared" ca="1" si="83"/>
        <v>卖</v>
      </c>
      <c r="E1335" s="3" t="str">
        <f t="shared" ca="1" si="84"/>
        <v/>
      </c>
      <c r="F1335" s="4">
        <f t="shared" ca="1" si="85"/>
        <v>5.3501429009411918</v>
      </c>
    </row>
    <row r="1336" spans="1:6" x14ac:dyDescent="0.15">
      <c r="A1336" s="1">
        <v>40361</v>
      </c>
      <c r="B1336" s="2">
        <v>2534.1</v>
      </c>
      <c r="C1336" s="2">
        <f t="shared" ca="1" si="82"/>
        <v>2701.0044444444443</v>
      </c>
      <c r="D1336" t="str">
        <f t="shared" ca="1" si="83"/>
        <v>卖</v>
      </c>
      <c r="E1336" s="3" t="str">
        <f t="shared" ca="1" si="84"/>
        <v/>
      </c>
      <c r="F1336" s="4">
        <f t="shared" ca="1" si="85"/>
        <v>5.3501429009411918</v>
      </c>
    </row>
    <row r="1337" spans="1:6" x14ac:dyDescent="0.15">
      <c r="A1337" s="1">
        <v>40364</v>
      </c>
      <c r="B1337" s="2">
        <v>2512.65</v>
      </c>
      <c r="C1337" s="2">
        <f t="shared" ca="1" si="82"/>
        <v>2688.1299999999992</v>
      </c>
      <c r="D1337" t="str">
        <f t="shared" ca="1" si="83"/>
        <v>卖</v>
      </c>
      <c r="E1337" s="3" t="str">
        <f t="shared" ca="1" si="84"/>
        <v/>
      </c>
      <c r="F1337" s="4">
        <f t="shared" ca="1" si="85"/>
        <v>5.3501429009411918</v>
      </c>
    </row>
    <row r="1338" spans="1:6" x14ac:dyDescent="0.15">
      <c r="A1338" s="1">
        <v>40365</v>
      </c>
      <c r="B1338" s="2">
        <v>2562.9</v>
      </c>
      <c r="C1338" s="2">
        <f t="shared" ca="1" si="82"/>
        <v>2680.7511111111112</v>
      </c>
      <c r="D1338" t="str">
        <f t="shared" ca="1" si="83"/>
        <v>卖</v>
      </c>
      <c r="E1338" s="3" t="str">
        <f t="shared" ca="1" si="84"/>
        <v/>
      </c>
      <c r="F1338" s="4">
        <f t="shared" ca="1" si="85"/>
        <v>5.3501429009411918</v>
      </c>
    </row>
    <row r="1339" spans="1:6" x14ac:dyDescent="0.15">
      <c r="A1339" s="1">
        <v>40366</v>
      </c>
      <c r="B1339" s="2">
        <v>2580.48</v>
      </c>
      <c r="C1339" s="2">
        <f t="shared" ca="1" si="82"/>
        <v>2674.1477777777782</v>
      </c>
      <c r="D1339" t="str">
        <f t="shared" ca="1" si="83"/>
        <v>卖</v>
      </c>
      <c r="E1339" s="3" t="str">
        <f t="shared" ca="1" si="84"/>
        <v/>
      </c>
      <c r="F1339" s="4">
        <f t="shared" ca="1" si="85"/>
        <v>5.3501429009411918</v>
      </c>
    </row>
    <row r="1340" spans="1:6" x14ac:dyDescent="0.15">
      <c r="A1340" s="1">
        <v>40367</v>
      </c>
      <c r="B1340" s="2">
        <v>2575.92</v>
      </c>
      <c r="C1340" s="2">
        <f t="shared" ca="1" si="82"/>
        <v>2662.6916666666671</v>
      </c>
      <c r="D1340" t="str">
        <f t="shared" ca="1" si="83"/>
        <v>卖</v>
      </c>
      <c r="E1340" s="3" t="str">
        <f t="shared" ca="1" si="84"/>
        <v/>
      </c>
      <c r="F1340" s="4">
        <f t="shared" ca="1" si="85"/>
        <v>5.3501429009411918</v>
      </c>
    </row>
    <row r="1341" spans="1:6" x14ac:dyDescent="0.15">
      <c r="A1341" s="1">
        <v>40368</v>
      </c>
      <c r="B1341" s="2">
        <v>2647.1</v>
      </c>
      <c r="C1341" s="2">
        <f t="shared" ca="1" si="82"/>
        <v>2656.9738888888892</v>
      </c>
      <c r="D1341" t="str">
        <f t="shared" ca="1" si="83"/>
        <v>卖</v>
      </c>
      <c r="E1341" s="3" t="str">
        <f t="shared" ca="1" si="84"/>
        <v/>
      </c>
      <c r="F1341" s="4">
        <f t="shared" ca="1" si="85"/>
        <v>5.3501429009411918</v>
      </c>
    </row>
    <row r="1342" spans="1:6" x14ac:dyDescent="0.15">
      <c r="A1342" s="1">
        <v>40371</v>
      </c>
      <c r="B1342" s="2">
        <v>2676.22</v>
      </c>
      <c r="C1342" s="2">
        <f t="shared" ca="1" si="82"/>
        <v>2652.382222222222</v>
      </c>
      <c r="D1342" t="str">
        <f t="shared" ca="1" si="83"/>
        <v>买</v>
      </c>
      <c r="E1342" s="3" t="str">
        <f t="shared" ca="1" si="84"/>
        <v/>
      </c>
      <c r="F1342" s="4">
        <f t="shared" ca="1" si="85"/>
        <v>5.3501429009411918</v>
      </c>
    </row>
    <row r="1343" spans="1:6" x14ac:dyDescent="0.15">
      <c r="A1343" s="1">
        <v>40372</v>
      </c>
      <c r="B1343" s="2">
        <v>2634.59</v>
      </c>
      <c r="C1343" s="2">
        <f t="shared" ca="1" si="82"/>
        <v>2646.3744444444446</v>
      </c>
      <c r="D1343" t="str">
        <f t="shared" ca="1" si="83"/>
        <v>卖</v>
      </c>
      <c r="E1343" s="3">
        <f t="shared" ca="1" si="84"/>
        <v>-1.5555522341212491E-2</v>
      </c>
      <c r="F1343" s="4">
        <f t="shared" ca="1" si="85"/>
        <v>5.266918633516922</v>
      </c>
    </row>
    <row r="1344" spans="1:6" x14ac:dyDescent="0.15">
      <c r="A1344" s="1">
        <v>40373</v>
      </c>
      <c r="B1344" s="2">
        <v>2653.61</v>
      </c>
      <c r="C1344" s="2">
        <f t="shared" ca="1" si="82"/>
        <v>2644.0099999999998</v>
      </c>
      <c r="D1344" t="str">
        <f t="shared" ca="1" si="83"/>
        <v>买</v>
      </c>
      <c r="E1344" s="3" t="str">
        <f t="shared" ca="1" si="84"/>
        <v/>
      </c>
      <c r="F1344" s="4">
        <f t="shared" ca="1" si="85"/>
        <v>5.266918633516922</v>
      </c>
    </row>
    <row r="1345" spans="1:6" x14ac:dyDescent="0.15">
      <c r="A1345" s="1">
        <v>40374</v>
      </c>
      <c r="B1345" s="2">
        <v>2608.52</v>
      </c>
      <c r="C1345" s="2">
        <f t="shared" ca="1" si="82"/>
        <v>2634.4466666666667</v>
      </c>
      <c r="D1345" t="str">
        <f t="shared" ca="1" si="83"/>
        <v>卖</v>
      </c>
      <c r="E1345" s="3">
        <f t="shared" ca="1" si="84"/>
        <v>-1.6991946819615578E-2</v>
      </c>
      <c r="F1345" s="4">
        <f t="shared" ca="1" si="85"/>
        <v>5.1774234321929598</v>
      </c>
    </row>
    <row r="1346" spans="1:6" x14ac:dyDescent="0.15">
      <c r="A1346" s="1">
        <v>40375</v>
      </c>
      <c r="B1346" s="2">
        <v>2616.13</v>
      </c>
      <c r="C1346" s="2">
        <f t="shared" ca="1" si="82"/>
        <v>2625.1361111111109</v>
      </c>
      <c r="D1346" t="str">
        <f t="shared" ca="1" si="83"/>
        <v>卖</v>
      </c>
      <c r="E1346" s="3" t="str">
        <f t="shared" ca="1" si="84"/>
        <v/>
      </c>
      <c r="F1346" s="4">
        <f t="shared" ca="1" si="85"/>
        <v>5.1774234321929598</v>
      </c>
    </row>
    <row r="1347" spans="1:6" x14ac:dyDescent="0.15">
      <c r="A1347" s="1">
        <v>40378</v>
      </c>
      <c r="B1347" s="2">
        <v>2682.47</v>
      </c>
      <c r="C1347" s="2">
        <f t="shared" ref="C1347:C1410" ca="1" si="86">IFERROR(AVERAGE(OFFSET(B1347,0,0,-I$2,1)),AVERAGE(OFFSET(B1347,0,0,-ROW()+1,1)))</f>
        <v>2620.9122222222222</v>
      </c>
      <c r="D1347" t="str">
        <f t="shared" ref="D1347:D1410" ca="1" si="87">IF(B1347&gt;C1347,"买","卖")</f>
        <v>买</v>
      </c>
      <c r="E1347" s="3" t="str">
        <f t="shared" ca="1" si="84"/>
        <v/>
      </c>
      <c r="F1347" s="4">
        <f t="shared" ca="1" si="85"/>
        <v>5.1774234321929598</v>
      </c>
    </row>
    <row r="1348" spans="1:6" x14ac:dyDescent="0.15">
      <c r="A1348" s="1">
        <v>40379</v>
      </c>
      <c r="B1348" s="2">
        <v>2741.5</v>
      </c>
      <c r="C1348" s="2">
        <f t="shared" ca="1" si="86"/>
        <v>2620.0233333333331</v>
      </c>
      <c r="D1348" t="str">
        <f t="shared" ca="1" si="87"/>
        <v>买</v>
      </c>
      <c r="E1348" s="3">
        <f t="shared" ref="E1348:E1411" ca="1" si="88">IF(D1347="买",B1348/B1347-1,"")</f>
        <v>2.2005837903126713E-2</v>
      </c>
      <c r="F1348" s="4">
        <f t="shared" ref="F1348:F1411" ca="1" si="89">IFERROR(F1347*(1+E1348),F1347)</f>
        <v>5.2913569729976482</v>
      </c>
    </row>
    <row r="1349" spans="1:6" x14ac:dyDescent="0.15">
      <c r="A1349" s="1">
        <v>40380</v>
      </c>
      <c r="B1349" s="2">
        <v>2747.33</v>
      </c>
      <c r="C1349" s="2">
        <f t="shared" ca="1" si="86"/>
        <v>2620.6366666666663</v>
      </c>
      <c r="D1349" t="str">
        <f t="shared" ca="1" si="87"/>
        <v>买</v>
      </c>
      <c r="E1349" s="3">
        <f t="shared" ca="1" si="88"/>
        <v>2.1265730439539166E-3</v>
      </c>
      <c r="F1349" s="4">
        <f t="shared" ca="1" si="89"/>
        <v>5.302609430102363</v>
      </c>
    </row>
    <row r="1350" spans="1:6" x14ac:dyDescent="0.15">
      <c r="A1350" s="1">
        <v>40381</v>
      </c>
      <c r="B1350" s="2">
        <v>2781.29</v>
      </c>
      <c r="C1350" s="2">
        <f t="shared" ca="1" si="86"/>
        <v>2624.2205555555556</v>
      </c>
      <c r="D1350" t="str">
        <f t="shared" ca="1" si="87"/>
        <v>买</v>
      </c>
      <c r="E1350" s="3">
        <f t="shared" ca="1" si="88"/>
        <v>1.236109240608152E-2</v>
      </c>
      <c r="F1350" s="4">
        <f t="shared" ca="1" si="89"/>
        <v>5.3681554752612177</v>
      </c>
    </row>
    <row r="1351" spans="1:6" x14ac:dyDescent="0.15">
      <c r="A1351" s="1">
        <v>40382</v>
      </c>
      <c r="B1351" s="2">
        <v>2793.08</v>
      </c>
      <c r="C1351" s="2">
        <f t="shared" ca="1" si="86"/>
        <v>2635.3905555555557</v>
      </c>
      <c r="D1351" t="str">
        <f t="shared" ca="1" si="87"/>
        <v>买</v>
      </c>
      <c r="E1351" s="3">
        <f t="shared" ca="1" si="88"/>
        <v>4.2390401576246628E-3</v>
      </c>
      <c r="F1351" s="4">
        <f t="shared" ca="1" si="89"/>
        <v>5.3909113018932224</v>
      </c>
    </row>
    <row r="1352" spans="1:6" x14ac:dyDescent="0.15">
      <c r="A1352" s="1">
        <v>40385</v>
      </c>
      <c r="B1352" s="2">
        <v>2811.05</v>
      </c>
      <c r="C1352" s="2">
        <f t="shared" ca="1" si="86"/>
        <v>2649.1672222222228</v>
      </c>
      <c r="D1352" t="str">
        <f t="shared" ca="1" si="87"/>
        <v>买</v>
      </c>
      <c r="E1352" s="3">
        <f t="shared" ca="1" si="88"/>
        <v>6.4337577154969239E-3</v>
      </c>
      <c r="F1352" s="4">
        <f t="shared" ca="1" si="89"/>
        <v>5.4255951190753375</v>
      </c>
    </row>
    <row r="1353" spans="1:6" x14ac:dyDescent="0.15">
      <c r="A1353" s="1">
        <v>40386</v>
      </c>
      <c r="B1353" s="2">
        <v>2795.72</v>
      </c>
      <c r="C1353" s="2">
        <f t="shared" ca="1" si="86"/>
        <v>2664.1477777777782</v>
      </c>
      <c r="D1353" t="str">
        <f t="shared" ca="1" si="87"/>
        <v>买</v>
      </c>
      <c r="E1353" s="3">
        <f t="shared" ca="1" si="88"/>
        <v>-5.4534782376692847E-3</v>
      </c>
      <c r="F1353" s="4">
        <f t="shared" ca="1" si="89"/>
        <v>5.3960067541670558</v>
      </c>
    </row>
    <row r="1354" spans="1:6" x14ac:dyDescent="0.15">
      <c r="A1354" s="1">
        <v>40387</v>
      </c>
      <c r="B1354" s="2">
        <v>2863.72</v>
      </c>
      <c r="C1354" s="2">
        <f t="shared" ca="1" si="86"/>
        <v>2682.4600000000009</v>
      </c>
      <c r="D1354" t="str">
        <f t="shared" ca="1" si="87"/>
        <v>买</v>
      </c>
      <c r="E1354" s="3">
        <f t="shared" ca="1" si="88"/>
        <v>2.4322893565879244E-2</v>
      </c>
      <c r="F1354" s="4">
        <f t="shared" ca="1" si="89"/>
        <v>5.5272532521294266</v>
      </c>
    </row>
    <row r="1355" spans="1:6" x14ac:dyDescent="0.15">
      <c r="A1355" s="1">
        <v>40388</v>
      </c>
      <c r="B1355" s="2">
        <v>2877.98</v>
      </c>
      <c r="C1355" s="2">
        <f t="shared" ca="1" si="86"/>
        <v>2702.7561111111117</v>
      </c>
      <c r="D1355" t="str">
        <f t="shared" ca="1" si="87"/>
        <v>买</v>
      </c>
      <c r="E1355" s="3">
        <f t="shared" ca="1" si="88"/>
        <v>4.9795371055829651E-3</v>
      </c>
      <c r="F1355" s="4">
        <f t="shared" ca="1" si="89"/>
        <v>5.5547764147903589</v>
      </c>
    </row>
    <row r="1356" spans="1:6" x14ac:dyDescent="0.15">
      <c r="A1356" s="1">
        <v>40389</v>
      </c>
      <c r="B1356" s="2">
        <v>2868.85</v>
      </c>
      <c r="C1356" s="2">
        <f t="shared" ca="1" si="86"/>
        <v>2719.753333333334</v>
      </c>
      <c r="D1356" t="str">
        <f t="shared" ca="1" si="87"/>
        <v>买</v>
      </c>
      <c r="E1356" s="3">
        <f t="shared" ca="1" si="88"/>
        <v>-3.1723639497147627E-3</v>
      </c>
      <c r="F1356" s="4">
        <f t="shared" ca="1" si="89"/>
        <v>5.537154642343352</v>
      </c>
    </row>
    <row r="1357" spans="1:6" x14ac:dyDescent="0.15">
      <c r="A1357" s="1">
        <v>40392</v>
      </c>
      <c r="B1357" s="2">
        <v>2917.27</v>
      </c>
      <c r="C1357" s="2">
        <f t="shared" ca="1" si="86"/>
        <v>2738.4638888888894</v>
      </c>
      <c r="D1357" t="str">
        <f t="shared" ca="1" si="87"/>
        <v>买</v>
      </c>
      <c r="E1357" s="3">
        <f t="shared" ca="1" si="88"/>
        <v>1.6877843038151097E-2</v>
      </c>
      <c r="F1357" s="4">
        <f t="shared" ca="1" si="89"/>
        <v>5.6306098692747923</v>
      </c>
    </row>
    <row r="1358" spans="1:6" x14ac:dyDescent="0.15">
      <c r="A1358" s="1">
        <v>40393</v>
      </c>
      <c r="B1358" s="2">
        <v>2865.97</v>
      </c>
      <c r="C1358" s="2">
        <f t="shared" ca="1" si="86"/>
        <v>2754.577777777778</v>
      </c>
      <c r="D1358" t="str">
        <f t="shared" ca="1" si="87"/>
        <v>买</v>
      </c>
      <c r="E1358" s="3">
        <f t="shared" ca="1" si="88"/>
        <v>-1.7584933859395968E-2</v>
      </c>
      <c r="F1358" s="4">
        <f t="shared" ca="1" si="89"/>
        <v>5.5315959671355328</v>
      </c>
    </row>
    <row r="1359" spans="1:6" x14ac:dyDescent="0.15">
      <c r="A1359" s="1">
        <v>40394</v>
      </c>
      <c r="B1359" s="2">
        <v>2876.43</v>
      </c>
      <c r="C1359" s="2">
        <f t="shared" ca="1" si="86"/>
        <v>2767.3183333333336</v>
      </c>
      <c r="D1359" t="str">
        <f t="shared" ca="1" si="87"/>
        <v>买</v>
      </c>
      <c r="E1359" s="3">
        <f t="shared" ca="1" si="88"/>
        <v>3.6497241771547007E-3</v>
      </c>
      <c r="F1359" s="4">
        <f t="shared" ca="1" si="89"/>
        <v>5.5517847666750386</v>
      </c>
    </row>
    <row r="1360" spans="1:6" x14ac:dyDescent="0.15">
      <c r="A1360" s="1">
        <v>40395</v>
      </c>
      <c r="B1360" s="2">
        <v>2850.83</v>
      </c>
      <c r="C1360" s="2">
        <f t="shared" ca="1" si="86"/>
        <v>2777.0188888888893</v>
      </c>
      <c r="D1360" t="str">
        <f t="shared" ca="1" si="87"/>
        <v>买</v>
      </c>
      <c r="E1360" s="3">
        <f t="shared" ca="1" si="88"/>
        <v>-8.899921082730966E-3</v>
      </c>
      <c r="F1360" s="4">
        <f t="shared" ca="1" si="89"/>
        <v>5.5023743203833231</v>
      </c>
    </row>
    <row r="1361" spans="1:6" x14ac:dyDescent="0.15">
      <c r="A1361" s="1">
        <v>40396</v>
      </c>
      <c r="B1361" s="2">
        <v>2897.66</v>
      </c>
      <c r="C1361" s="2">
        <f t="shared" ca="1" si="86"/>
        <v>2791.633888888889</v>
      </c>
      <c r="D1361" t="str">
        <f t="shared" ca="1" si="87"/>
        <v>买</v>
      </c>
      <c r="E1361" s="3">
        <f t="shared" ca="1" si="88"/>
        <v>1.6426795003560368E-2</v>
      </c>
      <c r="F1361" s="4">
        <f t="shared" ca="1" si="89"/>
        <v>5.5927606953771143</v>
      </c>
    </row>
    <row r="1362" spans="1:6" x14ac:dyDescent="0.15">
      <c r="A1362" s="1">
        <v>40399</v>
      </c>
      <c r="B1362" s="2">
        <v>2918.24</v>
      </c>
      <c r="C1362" s="2">
        <f t="shared" ca="1" si="86"/>
        <v>2806.3355555555554</v>
      </c>
      <c r="D1362" t="str">
        <f t="shared" ca="1" si="87"/>
        <v>买</v>
      </c>
      <c r="E1362" s="3">
        <f t="shared" ca="1" si="88"/>
        <v>7.1022825314219773E-3</v>
      </c>
      <c r="F1362" s="4">
        <f t="shared" ca="1" si="89"/>
        <v>5.6324820619663143</v>
      </c>
    </row>
    <row r="1363" spans="1:6" x14ac:dyDescent="0.15">
      <c r="A1363" s="1">
        <v>40400</v>
      </c>
      <c r="B1363" s="2">
        <v>2832.64</v>
      </c>
      <c r="C1363" s="2">
        <f t="shared" ca="1" si="86"/>
        <v>2818.7866666666664</v>
      </c>
      <c r="D1363" t="str">
        <f t="shared" ca="1" si="87"/>
        <v>买</v>
      </c>
      <c r="E1363" s="3">
        <f t="shared" ca="1" si="88"/>
        <v>-2.9332748505948802E-2</v>
      </c>
      <c r="F1363" s="4">
        <f t="shared" ca="1" si="89"/>
        <v>5.4672658821783884</v>
      </c>
    </row>
    <row r="1364" spans="1:6" x14ac:dyDescent="0.15">
      <c r="A1364" s="1">
        <v>40401</v>
      </c>
      <c r="B1364" s="2">
        <v>2850.21</v>
      </c>
      <c r="C1364" s="2">
        <f t="shared" ca="1" si="86"/>
        <v>2831.7911111111116</v>
      </c>
      <c r="D1364" t="str">
        <f t="shared" ca="1" si="87"/>
        <v>买</v>
      </c>
      <c r="E1364" s="3">
        <f t="shared" ca="1" si="88"/>
        <v>6.2026943063715478E-3</v>
      </c>
      <c r="F1364" s="4">
        <f t="shared" ca="1" si="89"/>
        <v>5.5011776611371959</v>
      </c>
    </row>
    <row r="1365" spans="1:6" x14ac:dyDescent="0.15">
      <c r="A1365" s="1">
        <v>40402</v>
      </c>
      <c r="B1365" s="2">
        <v>2816.39</v>
      </c>
      <c r="C1365" s="2">
        <f t="shared" ca="1" si="86"/>
        <v>2839.2311111111112</v>
      </c>
      <c r="D1365" t="str">
        <f t="shared" ca="1" si="87"/>
        <v>卖</v>
      </c>
      <c r="E1365" s="3">
        <f t="shared" ca="1" si="88"/>
        <v>-1.1865792345125525E-2</v>
      </c>
      <c r="F1365" s="4">
        <f t="shared" ca="1" si="89"/>
        <v>5.4359018293564985</v>
      </c>
    </row>
    <row r="1366" spans="1:6" x14ac:dyDescent="0.15">
      <c r="A1366" s="1">
        <v>40403</v>
      </c>
      <c r="B1366" s="2">
        <v>2855.55</v>
      </c>
      <c r="C1366" s="2">
        <f t="shared" ca="1" si="86"/>
        <v>2845.567222222222</v>
      </c>
      <c r="D1366" t="str">
        <f t="shared" ca="1" si="87"/>
        <v>买</v>
      </c>
      <c r="E1366" s="3" t="str">
        <f t="shared" ca="1" si="88"/>
        <v/>
      </c>
      <c r="F1366" s="4">
        <f t="shared" ca="1" si="89"/>
        <v>5.4359018293564985</v>
      </c>
    </row>
    <row r="1367" spans="1:6" x14ac:dyDescent="0.15">
      <c r="A1367" s="1">
        <v>40406</v>
      </c>
      <c r="B1367" s="2">
        <v>2922.08</v>
      </c>
      <c r="C1367" s="2">
        <f t="shared" ca="1" si="86"/>
        <v>2855.2755555555559</v>
      </c>
      <c r="D1367" t="str">
        <f t="shared" ca="1" si="87"/>
        <v>买</v>
      </c>
      <c r="E1367" s="3">
        <f t="shared" ca="1" si="88"/>
        <v>2.3298488907565806E-2</v>
      </c>
      <c r="F1367" s="4">
        <f t="shared" ca="1" si="89"/>
        <v>5.5625501278303773</v>
      </c>
    </row>
    <row r="1368" spans="1:6" x14ac:dyDescent="0.15">
      <c r="A1368" s="1">
        <v>40407</v>
      </c>
      <c r="B1368" s="2">
        <v>2942.29</v>
      </c>
      <c r="C1368" s="2">
        <f t="shared" ca="1" si="86"/>
        <v>2864.2200000000003</v>
      </c>
      <c r="D1368" t="str">
        <f t="shared" ca="1" si="87"/>
        <v>买</v>
      </c>
      <c r="E1368" s="3">
        <f t="shared" ca="1" si="88"/>
        <v>6.9163061928489977E-3</v>
      </c>
      <c r="F1368" s="4">
        <f t="shared" ca="1" si="89"/>
        <v>5.6010224277275231</v>
      </c>
    </row>
    <row r="1369" spans="1:6" x14ac:dyDescent="0.15">
      <c r="A1369" s="1">
        <v>40408</v>
      </c>
      <c r="B1369" s="2">
        <v>2937.36</v>
      </c>
      <c r="C1369" s="2">
        <f t="shared" ca="1" si="86"/>
        <v>2872.2355555555559</v>
      </c>
      <c r="D1369" t="str">
        <f t="shared" ca="1" si="87"/>
        <v>买</v>
      </c>
      <c r="E1369" s="3">
        <f t="shared" ca="1" si="88"/>
        <v>-1.6755656308521383E-3</v>
      </c>
      <c r="F1369" s="4">
        <f t="shared" ca="1" si="89"/>
        <v>5.5916375470499906</v>
      </c>
    </row>
    <row r="1370" spans="1:6" x14ac:dyDescent="0.15">
      <c r="A1370" s="1">
        <v>40409</v>
      </c>
      <c r="B1370" s="2">
        <v>2955.4</v>
      </c>
      <c r="C1370" s="2">
        <f t="shared" ca="1" si="86"/>
        <v>2880.2550000000006</v>
      </c>
      <c r="D1370" t="str">
        <f t="shared" ca="1" si="87"/>
        <v>买</v>
      </c>
      <c r="E1370" s="3">
        <f t="shared" ca="1" si="88"/>
        <v>6.1415693003241678E-3</v>
      </c>
      <c r="F1370" s="4">
        <f t="shared" ca="1" si="89"/>
        <v>5.6259789765474926</v>
      </c>
    </row>
    <row r="1371" spans="1:6" x14ac:dyDescent="0.15">
      <c r="A1371" s="1">
        <v>40410</v>
      </c>
      <c r="B1371" s="2">
        <v>2898.33</v>
      </c>
      <c r="C1371" s="2">
        <f t="shared" ca="1" si="86"/>
        <v>2885.9555555555557</v>
      </c>
      <c r="D1371" t="str">
        <f t="shared" ca="1" si="87"/>
        <v>买</v>
      </c>
      <c r="E1371" s="3">
        <f t="shared" ca="1" si="88"/>
        <v>-1.9310414833863532E-2</v>
      </c>
      <c r="F1371" s="4">
        <f t="shared" ca="1" si="89"/>
        <v>5.5173389886637656</v>
      </c>
    </row>
    <row r="1372" spans="1:6" x14ac:dyDescent="0.15">
      <c r="A1372" s="1">
        <v>40413</v>
      </c>
      <c r="B1372" s="2">
        <v>2896.19</v>
      </c>
      <c r="C1372" s="2">
        <f t="shared" ca="1" si="86"/>
        <v>2887.7594444444453</v>
      </c>
      <c r="D1372" t="str">
        <f t="shared" ca="1" si="87"/>
        <v>买</v>
      </c>
      <c r="E1372" s="3">
        <f t="shared" ca="1" si="88"/>
        <v>-7.3835622582651972E-4</v>
      </c>
      <c r="F1372" s="4">
        <f t="shared" ca="1" si="89"/>
        <v>5.5132652270714901</v>
      </c>
    </row>
    <row r="1373" spans="1:6" x14ac:dyDescent="0.15">
      <c r="A1373" s="1">
        <v>40414</v>
      </c>
      <c r="B1373" s="2">
        <v>2911.83</v>
      </c>
      <c r="C1373" s="2">
        <f t="shared" ca="1" si="86"/>
        <v>2889.6400000000003</v>
      </c>
      <c r="D1373" t="str">
        <f t="shared" ca="1" si="87"/>
        <v>买</v>
      </c>
      <c r="E1373" s="3">
        <f t="shared" ca="1" si="88"/>
        <v>5.400198191416905E-3</v>
      </c>
      <c r="F1373" s="4">
        <f t="shared" ca="1" si="89"/>
        <v>5.5430379519795236</v>
      </c>
    </row>
    <row r="1374" spans="1:6" x14ac:dyDescent="0.15">
      <c r="A1374" s="1">
        <v>40415</v>
      </c>
      <c r="B1374" s="2">
        <v>2843.02</v>
      </c>
      <c r="C1374" s="2">
        <f t="shared" ca="1" si="86"/>
        <v>2888.2049999999999</v>
      </c>
      <c r="D1374" t="str">
        <f t="shared" ca="1" si="87"/>
        <v>卖</v>
      </c>
      <c r="E1374" s="3">
        <f t="shared" ca="1" si="88"/>
        <v>-2.3631187260245268E-2</v>
      </c>
      <c r="F1374" s="4">
        <f t="shared" ca="1" si="89"/>
        <v>5.4120493841456492</v>
      </c>
    </row>
    <row r="1375" spans="1:6" x14ac:dyDescent="0.15">
      <c r="A1375" s="1">
        <v>40416</v>
      </c>
      <c r="B1375" s="2">
        <v>2850.09</v>
      </c>
      <c r="C1375" s="2">
        <f t="shared" ca="1" si="86"/>
        <v>2884.4727777777784</v>
      </c>
      <c r="D1375" t="str">
        <f t="shared" ca="1" si="87"/>
        <v>卖</v>
      </c>
      <c r="E1375" s="3" t="str">
        <f t="shared" ca="1" si="88"/>
        <v/>
      </c>
      <c r="F1375" s="4">
        <f t="shared" ca="1" si="89"/>
        <v>5.4120493841456492</v>
      </c>
    </row>
    <row r="1376" spans="1:6" x14ac:dyDescent="0.15">
      <c r="A1376" s="1">
        <v>40417</v>
      </c>
      <c r="B1376" s="2">
        <v>2858.57</v>
      </c>
      <c r="C1376" s="2">
        <f t="shared" ca="1" si="86"/>
        <v>2884.061666666667</v>
      </c>
      <c r="D1376" t="str">
        <f t="shared" ca="1" si="87"/>
        <v>卖</v>
      </c>
      <c r="E1376" s="3" t="str">
        <f t="shared" ca="1" si="88"/>
        <v/>
      </c>
      <c r="F1376" s="4">
        <f t="shared" ca="1" si="89"/>
        <v>5.4120493841456492</v>
      </c>
    </row>
    <row r="1377" spans="1:6" x14ac:dyDescent="0.15">
      <c r="A1377" s="1">
        <v>40420</v>
      </c>
      <c r="B1377" s="2">
        <v>2915.01</v>
      </c>
      <c r="C1377" s="2">
        <f t="shared" ca="1" si="86"/>
        <v>2886.2049999999999</v>
      </c>
      <c r="D1377" t="str">
        <f t="shared" ca="1" si="87"/>
        <v>买</v>
      </c>
      <c r="E1377" s="3" t="str">
        <f t="shared" ca="1" si="88"/>
        <v/>
      </c>
      <c r="F1377" s="4">
        <f t="shared" ca="1" si="89"/>
        <v>5.4120493841456492</v>
      </c>
    </row>
    <row r="1378" spans="1:6" x14ac:dyDescent="0.15">
      <c r="A1378" s="1">
        <v>40421</v>
      </c>
      <c r="B1378" s="2">
        <v>2903.19</v>
      </c>
      <c r="C1378" s="2">
        <f t="shared" ca="1" si="86"/>
        <v>2889.1138888888891</v>
      </c>
      <c r="D1378" t="str">
        <f t="shared" ca="1" si="87"/>
        <v>买</v>
      </c>
      <c r="E1378" s="3">
        <f t="shared" ca="1" si="88"/>
        <v>-4.0548745973427724E-3</v>
      </c>
      <c r="F1378" s="4">
        <f t="shared" ca="1" si="89"/>
        <v>5.3901042025783124</v>
      </c>
    </row>
    <row r="1379" spans="1:6" x14ac:dyDescent="0.15">
      <c r="A1379" s="1">
        <v>40422</v>
      </c>
      <c r="B1379" s="2">
        <v>2884.04</v>
      </c>
      <c r="C1379" s="2">
        <f t="shared" ca="1" si="86"/>
        <v>2888.3572222222224</v>
      </c>
      <c r="D1379" t="str">
        <f t="shared" ca="1" si="87"/>
        <v>卖</v>
      </c>
      <c r="E1379" s="3">
        <f t="shared" ca="1" si="88"/>
        <v>-6.5961924641515512E-3</v>
      </c>
      <c r="F1379" s="4">
        <f t="shared" ca="1" si="89"/>
        <v>5.3545500378562734</v>
      </c>
    </row>
    <row r="1380" spans="1:6" x14ac:dyDescent="0.15">
      <c r="A1380" s="1">
        <v>40423</v>
      </c>
      <c r="B1380" s="2">
        <v>2921.39</v>
      </c>
      <c r="C1380" s="2">
        <f t="shared" ca="1" si="86"/>
        <v>2888.5322222222221</v>
      </c>
      <c r="D1380" t="str">
        <f t="shared" ca="1" si="87"/>
        <v>买</v>
      </c>
      <c r="E1380" s="3" t="str">
        <f t="shared" ca="1" si="88"/>
        <v/>
      </c>
      <c r="F1380" s="4">
        <f t="shared" ca="1" si="89"/>
        <v>5.3545500378562734</v>
      </c>
    </row>
    <row r="1381" spans="1:6" x14ac:dyDescent="0.15">
      <c r="A1381" s="1">
        <v>40424</v>
      </c>
      <c r="B1381" s="2">
        <v>2920.21</v>
      </c>
      <c r="C1381" s="2">
        <f t="shared" ca="1" si="86"/>
        <v>2893.3972222222224</v>
      </c>
      <c r="D1381" t="str">
        <f t="shared" ca="1" si="87"/>
        <v>买</v>
      </c>
      <c r="E1381" s="3">
        <f t="shared" ca="1" si="88"/>
        <v>-4.039173133336682E-4</v>
      </c>
      <c r="F1381" s="4">
        <f t="shared" ca="1" si="89"/>
        <v>5.352387242390872</v>
      </c>
    </row>
    <row r="1382" spans="1:6" x14ac:dyDescent="0.15">
      <c r="A1382" s="1">
        <v>40427</v>
      </c>
      <c r="B1382" s="2">
        <v>2975.09</v>
      </c>
      <c r="C1382" s="2">
        <f t="shared" ca="1" si="86"/>
        <v>2900.335</v>
      </c>
      <c r="D1382" t="str">
        <f t="shared" ca="1" si="87"/>
        <v>买</v>
      </c>
      <c r="E1382" s="3">
        <f t="shared" ca="1" si="88"/>
        <v>1.8793168984422293E-2</v>
      </c>
      <c r="F1382" s="4">
        <f t="shared" ca="1" si="89"/>
        <v>5.4529755603071894</v>
      </c>
    </row>
    <row r="1383" spans="1:6" x14ac:dyDescent="0.15">
      <c r="A1383" s="1">
        <v>40428</v>
      </c>
      <c r="B1383" s="2">
        <v>2983.11</v>
      </c>
      <c r="C1383" s="2">
        <f t="shared" ca="1" si="86"/>
        <v>2909.5972222222222</v>
      </c>
      <c r="D1383" t="str">
        <f t="shared" ca="1" si="87"/>
        <v>买</v>
      </c>
      <c r="E1383" s="3">
        <f t="shared" ca="1" si="88"/>
        <v>2.6957167682322147E-3</v>
      </c>
      <c r="F1383" s="4">
        <f t="shared" ca="1" si="89"/>
        <v>5.4676752379618696</v>
      </c>
    </row>
    <row r="1384" spans="1:6" x14ac:dyDescent="0.15">
      <c r="A1384" s="1">
        <v>40429</v>
      </c>
      <c r="B1384" s="2">
        <v>2980.97</v>
      </c>
      <c r="C1384" s="2">
        <f t="shared" ca="1" si="86"/>
        <v>2916.5650000000001</v>
      </c>
      <c r="D1384" t="str">
        <f t="shared" ca="1" si="87"/>
        <v>买</v>
      </c>
      <c r="E1384" s="3">
        <f t="shared" ca="1" si="88"/>
        <v>-7.1737213847300474E-4</v>
      </c>
      <c r="F1384" s="4">
        <f t="shared" ca="1" si="89"/>
        <v>5.4637528800839368</v>
      </c>
    </row>
    <row r="1385" spans="1:6" x14ac:dyDescent="0.15">
      <c r="A1385" s="1">
        <v>40430</v>
      </c>
      <c r="B1385" s="2">
        <v>2926.46</v>
      </c>
      <c r="C1385" s="2">
        <f t="shared" ca="1" si="86"/>
        <v>2916.8083333333329</v>
      </c>
      <c r="D1385" t="str">
        <f t="shared" ca="1" si="87"/>
        <v>买</v>
      </c>
      <c r="E1385" s="3">
        <f t="shared" ca="1" si="88"/>
        <v>-1.8285994156264529E-2</v>
      </c>
      <c r="F1385" s="4">
        <f t="shared" ca="1" si="89"/>
        <v>5.363842726847448</v>
      </c>
    </row>
    <row r="1386" spans="1:6" x14ac:dyDescent="0.15">
      <c r="A1386" s="1">
        <v>40431</v>
      </c>
      <c r="B1386" s="2">
        <v>2932.55</v>
      </c>
      <c r="C1386" s="2">
        <f t="shared" ca="1" si="86"/>
        <v>2916.2672222222227</v>
      </c>
      <c r="D1386" t="str">
        <f t="shared" ca="1" si="87"/>
        <v>买</v>
      </c>
      <c r="E1386" s="3">
        <f t="shared" ca="1" si="88"/>
        <v>2.0810125544172831E-3</v>
      </c>
      <c r="F1386" s="4">
        <f t="shared" ca="1" si="89"/>
        <v>5.3750049509019373</v>
      </c>
    </row>
    <row r="1387" spans="1:6" x14ac:dyDescent="0.15">
      <c r="A1387" s="1">
        <v>40434</v>
      </c>
      <c r="B1387" s="2">
        <v>2962.32</v>
      </c>
      <c r="C1387" s="2">
        <f t="shared" ca="1" si="86"/>
        <v>2917.653888888889</v>
      </c>
      <c r="D1387" t="str">
        <f t="shared" ca="1" si="87"/>
        <v>买</v>
      </c>
      <c r="E1387" s="3">
        <f t="shared" ca="1" si="88"/>
        <v>1.0151574568208588E-2</v>
      </c>
      <c r="F1387" s="4">
        <f t="shared" ca="1" si="89"/>
        <v>5.4295697144655088</v>
      </c>
    </row>
    <row r="1388" spans="1:6" x14ac:dyDescent="0.15">
      <c r="A1388" s="1">
        <v>40435</v>
      </c>
      <c r="B1388" s="2">
        <v>2965.01</v>
      </c>
      <c r="C1388" s="2">
        <f t="shared" ca="1" si="86"/>
        <v>2918.1877777777781</v>
      </c>
      <c r="D1388" t="str">
        <f t="shared" ca="1" si="87"/>
        <v>买</v>
      </c>
      <c r="E1388" s="3">
        <f t="shared" ca="1" si="88"/>
        <v>9.0807205163523363E-4</v>
      </c>
      <c r="F1388" s="4">
        <f t="shared" ca="1" si="89"/>
        <v>5.4345001549756198</v>
      </c>
    </row>
    <row r="1389" spans="1:6" x14ac:dyDescent="0.15">
      <c r="A1389" s="1">
        <v>40436</v>
      </c>
      <c r="B1389" s="2">
        <v>2913.19</v>
      </c>
      <c r="C1389" s="2">
        <f t="shared" ca="1" si="86"/>
        <v>2919.0133333333338</v>
      </c>
      <c r="D1389" t="str">
        <f t="shared" ca="1" si="87"/>
        <v>卖</v>
      </c>
      <c r="E1389" s="3">
        <f t="shared" ca="1" si="88"/>
        <v>-1.7477175456406591E-2</v>
      </c>
      <c r="F1389" s="4">
        <f t="shared" ca="1" si="89"/>
        <v>5.3395204422492419</v>
      </c>
    </row>
    <row r="1390" spans="1:6" x14ac:dyDescent="0.15">
      <c r="A1390" s="1">
        <v>40437</v>
      </c>
      <c r="B1390" s="2">
        <v>2857.79</v>
      </c>
      <c r="C1390" s="2">
        <f t="shared" ca="1" si="86"/>
        <v>2916.88</v>
      </c>
      <c r="D1390" t="str">
        <f t="shared" ca="1" si="87"/>
        <v>卖</v>
      </c>
      <c r="E1390" s="3" t="str">
        <f t="shared" ca="1" si="88"/>
        <v/>
      </c>
      <c r="F1390" s="4">
        <f t="shared" ca="1" si="89"/>
        <v>5.3395204422492419</v>
      </c>
    </row>
    <row r="1391" spans="1:6" x14ac:dyDescent="0.15">
      <c r="A1391" s="1">
        <v>40438</v>
      </c>
      <c r="B1391" s="2">
        <v>2861.37</v>
      </c>
      <c r="C1391" s="2">
        <f t="shared" ca="1" si="86"/>
        <v>2914.0766666666673</v>
      </c>
      <c r="D1391" t="str">
        <f t="shared" ca="1" si="87"/>
        <v>卖</v>
      </c>
      <c r="E1391" s="3" t="str">
        <f t="shared" ca="1" si="88"/>
        <v/>
      </c>
      <c r="F1391" s="4">
        <f t="shared" ca="1" si="89"/>
        <v>5.3395204422492419</v>
      </c>
    </row>
    <row r="1392" spans="1:6" x14ac:dyDescent="0.15">
      <c r="A1392" s="1">
        <v>40441</v>
      </c>
      <c r="B1392" s="2">
        <v>2849.83</v>
      </c>
      <c r="C1392" s="2">
        <f t="shared" ca="1" si="86"/>
        <v>2914.4550000000004</v>
      </c>
      <c r="D1392" t="str">
        <f t="shared" ca="1" si="87"/>
        <v>卖</v>
      </c>
      <c r="E1392" s="3" t="str">
        <f t="shared" ca="1" si="88"/>
        <v/>
      </c>
      <c r="F1392" s="4">
        <f t="shared" ca="1" si="89"/>
        <v>5.3395204422492419</v>
      </c>
    </row>
    <row r="1393" spans="1:6" x14ac:dyDescent="0.15">
      <c r="A1393" s="1">
        <v>40442</v>
      </c>
      <c r="B1393" s="2">
        <v>2857.48</v>
      </c>
      <c r="C1393" s="2">
        <f t="shared" ca="1" si="86"/>
        <v>2914.8655555555565</v>
      </c>
      <c r="D1393" t="str">
        <f t="shared" ca="1" si="87"/>
        <v>卖</v>
      </c>
      <c r="E1393" s="3" t="str">
        <f t="shared" ca="1" si="88"/>
        <v/>
      </c>
      <c r="F1393" s="4">
        <f t="shared" ca="1" si="89"/>
        <v>5.3395204422492419</v>
      </c>
    </row>
    <row r="1394" spans="1:6" x14ac:dyDescent="0.15">
      <c r="A1394" s="1">
        <v>40448</v>
      </c>
      <c r="B1394" s="2">
        <v>2905.03</v>
      </c>
      <c r="C1394" s="2">
        <f t="shared" ca="1" si="86"/>
        <v>2917.4466666666672</v>
      </c>
      <c r="D1394" t="str">
        <f t="shared" ca="1" si="87"/>
        <v>卖</v>
      </c>
      <c r="E1394" s="3" t="str">
        <f t="shared" ca="1" si="88"/>
        <v/>
      </c>
      <c r="F1394" s="4">
        <f t="shared" ca="1" si="89"/>
        <v>5.3395204422492419</v>
      </c>
    </row>
    <row r="1395" spans="1:6" x14ac:dyDescent="0.15">
      <c r="A1395" s="1">
        <v>40449</v>
      </c>
      <c r="B1395" s="2">
        <v>2880.91</v>
      </c>
      <c r="C1395" s="2">
        <f t="shared" ca="1" si="86"/>
        <v>2915.5522222222226</v>
      </c>
      <c r="D1395" t="str">
        <f t="shared" ca="1" si="87"/>
        <v>卖</v>
      </c>
      <c r="E1395" s="3" t="str">
        <f t="shared" ca="1" si="88"/>
        <v/>
      </c>
      <c r="F1395" s="4">
        <f t="shared" ca="1" si="89"/>
        <v>5.3395204422492419</v>
      </c>
    </row>
    <row r="1396" spans="1:6" x14ac:dyDescent="0.15">
      <c r="A1396" s="1">
        <v>40450</v>
      </c>
      <c r="B1396" s="2">
        <v>2874.81</v>
      </c>
      <c r="C1396" s="2">
        <f t="shared" ca="1" si="86"/>
        <v>2913.9755555555553</v>
      </c>
      <c r="D1396" t="str">
        <f t="shared" ca="1" si="87"/>
        <v>卖</v>
      </c>
      <c r="E1396" s="3" t="str">
        <f t="shared" ca="1" si="88"/>
        <v/>
      </c>
      <c r="F1396" s="4">
        <f t="shared" ca="1" si="89"/>
        <v>5.3395204422492419</v>
      </c>
    </row>
    <row r="1397" spans="1:6" x14ac:dyDescent="0.15">
      <c r="A1397" s="1">
        <v>40451</v>
      </c>
      <c r="B1397" s="2">
        <v>2935.57</v>
      </c>
      <c r="C1397" s="2">
        <f t="shared" ca="1" si="86"/>
        <v>2916.8383333333336</v>
      </c>
      <c r="D1397" t="str">
        <f t="shared" ca="1" si="87"/>
        <v>买</v>
      </c>
      <c r="E1397" s="3" t="str">
        <f t="shared" ca="1" si="88"/>
        <v/>
      </c>
      <c r="F1397" s="4">
        <f t="shared" ca="1" si="89"/>
        <v>5.3395204422492419</v>
      </c>
    </row>
    <row r="1398" spans="1:6" x14ac:dyDescent="0.15">
      <c r="A1398" s="1">
        <v>40459</v>
      </c>
      <c r="B1398" s="2">
        <v>3044.23</v>
      </c>
      <c r="C1398" s="2">
        <f t="shared" ca="1" si="86"/>
        <v>2923.662777777778</v>
      </c>
      <c r="D1398" t="str">
        <f t="shared" ca="1" si="87"/>
        <v>买</v>
      </c>
      <c r="E1398" s="3">
        <f t="shared" ca="1" si="88"/>
        <v>3.7014957912773205E-2</v>
      </c>
      <c r="F1398" s="4">
        <f t="shared" ca="1" si="89"/>
        <v>5.5371625666934898</v>
      </c>
    </row>
    <row r="1399" spans="1:6" x14ac:dyDescent="0.15">
      <c r="A1399" s="1">
        <v>40462</v>
      </c>
      <c r="B1399" s="2">
        <v>3132.9</v>
      </c>
      <c r="C1399" s="2">
        <f t="shared" ca="1" si="86"/>
        <v>2935.4788888888888</v>
      </c>
      <c r="D1399" t="str">
        <f t="shared" ca="1" si="87"/>
        <v>买</v>
      </c>
      <c r="E1399" s="3">
        <f t="shared" ca="1" si="88"/>
        <v>2.9127234144594949E-2</v>
      </c>
      <c r="F1399" s="4">
        <f t="shared" ca="1" si="89"/>
        <v>5.6984447972702572</v>
      </c>
    </row>
    <row r="1400" spans="1:6" x14ac:dyDescent="0.15">
      <c r="A1400" s="1">
        <v>40463</v>
      </c>
      <c r="B1400" s="2">
        <v>3172.73</v>
      </c>
      <c r="C1400" s="2">
        <f t="shared" ca="1" si="86"/>
        <v>2946.4588888888893</v>
      </c>
      <c r="D1400" t="str">
        <f t="shared" ca="1" si="87"/>
        <v>买</v>
      </c>
      <c r="E1400" s="3">
        <f t="shared" ca="1" si="88"/>
        <v>1.271346037217902E-2</v>
      </c>
      <c r="F1400" s="4">
        <f t="shared" ca="1" si="89"/>
        <v>5.7708917493834022</v>
      </c>
    </row>
    <row r="1401" spans="1:6" x14ac:dyDescent="0.15">
      <c r="A1401" s="1">
        <v>40464</v>
      </c>
      <c r="B1401" s="2">
        <v>3217.58</v>
      </c>
      <c r="C1401" s="2">
        <f t="shared" ca="1" si="86"/>
        <v>2959.4850000000001</v>
      </c>
      <c r="D1401" t="str">
        <f t="shared" ca="1" si="87"/>
        <v>买</v>
      </c>
      <c r="E1401" s="3">
        <f t="shared" ca="1" si="88"/>
        <v>1.4136091000494844E-2</v>
      </c>
      <c r="F1401" s="4">
        <f t="shared" ca="1" si="89"/>
        <v>5.8524696003066907</v>
      </c>
    </row>
    <row r="1402" spans="1:6" x14ac:dyDescent="0.15">
      <c r="A1402" s="1">
        <v>40465</v>
      </c>
      <c r="B1402" s="2">
        <v>3224.14</v>
      </c>
      <c r="C1402" s="2">
        <f t="shared" ca="1" si="86"/>
        <v>2972.9944444444445</v>
      </c>
      <c r="D1402" t="str">
        <f t="shared" ca="1" si="87"/>
        <v>买</v>
      </c>
      <c r="E1402" s="3">
        <f t="shared" ca="1" si="88"/>
        <v>2.0387993460924125E-3</v>
      </c>
      <c r="F1402" s="4">
        <f t="shared" ca="1" si="89"/>
        <v>5.8644016115008215</v>
      </c>
    </row>
    <row r="1403" spans="1:6" x14ac:dyDescent="0.15">
      <c r="A1403" s="1">
        <v>40466</v>
      </c>
      <c r="B1403" s="2">
        <v>3327.68</v>
      </c>
      <c r="C1403" s="2">
        <f t="shared" ca="1" si="86"/>
        <v>2995.2844444444449</v>
      </c>
      <c r="D1403" t="str">
        <f t="shared" ca="1" si="87"/>
        <v>买</v>
      </c>
      <c r="E1403" s="3">
        <f t="shared" ca="1" si="88"/>
        <v>3.211399008727911E-2</v>
      </c>
      <c r="F1403" s="4">
        <f t="shared" ca="1" si="89"/>
        <v>6.0527309467203825</v>
      </c>
    </row>
    <row r="1404" spans="1:6" x14ac:dyDescent="0.15">
      <c r="A1404" s="1">
        <v>40469</v>
      </c>
      <c r="B1404" s="2">
        <v>3306.16</v>
      </c>
      <c r="C1404" s="2">
        <f t="shared" ca="1" si="86"/>
        <v>3016.0405555555562</v>
      </c>
      <c r="D1404" t="str">
        <f t="shared" ca="1" si="87"/>
        <v>买</v>
      </c>
      <c r="E1404" s="3">
        <f t="shared" ca="1" si="88"/>
        <v>-6.4669679776901967E-3</v>
      </c>
      <c r="F1404" s="4">
        <f t="shared" ca="1" si="89"/>
        <v>6.0135881295103673</v>
      </c>
    </row>
    <row r="1405" spans="1:6" x14ac:dyDescent="0.15">
      <c r="A1405" s="1">
        <v>40470</v>
      </c>
      <c r="B1405" s="2">
        <v>3375.67</v>
      </c>
      <c r="C1405" s="2">
        <f t="shared" ca="1" si="86"/>
        <v>3039.0044444444447</v>
      </c>
      <c r="D1405" t="str">
        <f t="shared" ca="1" si="87"/>
        <v>买</v>
      </c>
      <c r="E1405" s="3">
        <f t="shared" ca="1" si="88"/>
        <v>2.1024390834079476E-2</v>
      </c>
      <c r="F1405" s="4">
        <f t="shared" ca="1" si="89"/>
        <v>6.1400201566603743</v>
      </c>
    </row>
    <row r="1406" spans="1:6" x14ac:dyDescent="0.15">
      <c r="A1406" s="1">
        <v>40471</v>
      </c>
      <c r="B1406" s="2">
        <v>3396.88</v>
      </c>
      <c r="C1406" s="2">
        <f t="shared" ca="1" si="86"/>
        <v>3062.9972222222223</v>
      </c>
      <c r="D1406" t="str">
        <f t="shared" ca="1" si="87"/>
        <v>买</v>
      </c>
      <c r="E1406" s="3">
        <f t="shared" ca="1" si="88"/>
        <v>6.2831971134620357E-3</v>
      </c>
      <c r="F1406" s="4">
        <f t="shared" ca="1" si="89"/>
        <v>6.1785991135853013</v>
      </c>
    </row>
    <row r="1407" spans="1:6" x14ac:dyDescent="0.15">
      <c r="A1407" s="1">
        <v>40472</v>
      </c>
      <c r="B1407" s="2">
        <v>3374.69</v>
      </c>
      <c r="C1407" s="2">
        <f t="shared" ca="1" si="86"/>
        <v>3088.6361111111114</v>
      </c>
      <c r="D1407" t="str">
        <f t="shared" ca="1" si="87"/>
        <v>买</v>
      </c>
      <c r="E1407" s="3">
        <f t="shared" ca="1" si="88"/>
        <v>-6.532465085608008E-3</v>
      </c>
      <c r="F1407" s="4">
        <f t="shared" ca="1" si="89"/>
        <v>6.1382376305978363</v>
      </c>
    </row>
    <row r="1408" spans="1:6" x14ac:dyDescent="0.15">
      <c r="A1408" s="1">
        <v>40473</v>
      </c>
      <c r="B1408" s="2">
        <v>3378.66</v>
      </c>
      <c r="C1408" s="2">
        <f t="shared" ca="1" si="86"/>
        <v>3117.5733333333328</v>
      </c>
      <c r="D1408" t="str">
        <f t="shared" ca="1" si="87"/>
        <v>买</v>
      </c>
      <c r="E1408" s="3">
        <f t="shared" ca="1" si="88"/>
        <v>1.1764043512143552E-3</v>
      </c>
      <c r="F1408" s="4">
        <f t="shared" ca="1" si="89"/>
        <v>6.1454586800552597</v>
      </c>
    </row>
    <row r="1409" spans="1:6" x14ac:dyDescent="0.15">
      <c r="A1409" s="1">
        <v>40476</v>
      </c>
      <c r="B1409" s="2">
        <v>3481.08</v>
      </c>
      <c r="C1409" s="2">
        <f t="shared" ca="1" si="86"/>
        <v>3152.0016666666666</v>
      </c>
      <c r="D1409" t="str">
        <f t="shared" ca="1" si="87"/>
        <v>买</v>
      </c>
      <c r="E1409" s="3">
        <f t="shared" ca="1" si="88"/>
        <v>3.0313793042211934E-2</v>
      </c>
      <c r="F1409" s="4">
        <f t="shared" ca="1" si="89"/>
        <v>6.3317508426319202</v>
      </c>
    </row>
    <row r="1410" spans="1:6" x14ac:dyDescent="0.15">
      <c r="A1410" s="1">
        <v>40477</v>
      </c>
      <c r="B1410" s="2">
        <v>3466.08</v>
      </c>
      <c r="C1410" s="2">
        <f t="shared" ca="1" si="86"/>
        <v>3186.2377777777779</v>
      </c>
      <c r="D1410" t="str">
        <f t="shared" ca="1" si="87"/>
        <v>买</v>
      </c>
      <c r="E1410" s="3">
        <f t="shared" ca="1" si="88"/>
        <v>-4.3090075493812385E-3</v>
      </c>
      <c r="F1410" s="4">
        <f t="shared" ca="1" si="89"/>
        <v>6.3044672804502184</v>
      </c>
    </row>
    <row r="1411" spans="1:6" x14ac:dyDescent="0.15">
      <c r="A1411" s="1">
        <v>40478</v>
      </c>
      <c r="B1411" s="2">
        <v>3403.87</v>
      </c>
      <c r="C1411" s="2">
        <f t="shared" ref="C1411:C1474" ca="1" si="90">IFERROR(AVERAGE(OFFSET(B1411,0,0,-I$2,1)),AVERAGE(OFFSET(B1411,0,0,-ROW()+1,1)))</f>
        <v>3216.5927777777779</v>
      </c>
      <c r="D1411" t="str">
        <f t="shared" ref="D1411:D1474" ca="1" si="91">IF(B1411&gt;C1411,"买","卖")</f>
        <v>买</v>
      </c>
      <c r="E1411" s="3">
        <f t="shared" ca="1" si="88"/>
        <v>-1.7948229700410878E-2</v>
      </c>
      <c r="F1411" s="4">
        <f t="shared" ca="1" si="89"/>
        <v>6.1913132535619733</v>
      </c>
    </row>
    <row r="1412" spans="1:6" x14ac:dyDescent="0.15">
      <c r="A1412" s="1">
        <v>40479</v>
      </c>
      <c r="B1412" s="2">
        <v>3397.69</v>
      </c>
      <c r="C1412" s="2">
        <f t="shared" ca="1" si="90"/>
        <v>3243.9627777777782</v>
      </c>
      <c r="D1412" t="str">
        <f t="shared" ca="1" si="91"/>
        <v>买</v>
      </c>
      <c r="E1412" s="3">
        <f t="shared" ref="E1412:E1475" ca="1" si="92">IF(D1411="买",B1412/B1411-1,"")</f>
        <v>-1.8155805010179327E-3</v>
      </c>
      <c r="F1412" s="4">
        <f t="shared" ref="F1412:F1475" ca="1" si="93">IFERROR(F1411*(1+E1412),F1411)</f>
        <v>6.1800724259431119</v>
      </c>
    </row>
    <row r="1413" spans="1:6" x14ac:dyDescent="0.15">
      <c r="A1413" s="1">
        <v>40480</v>
      </c>
      <c r="B1413" s="2">
        <v>3379.98</v>
      </c>
      <c r="C1413" s="2">
        <f t="shared" ca="1" si="90"/>
        <v>3271.6888888888893</v>
      </c>
      <c r="D1413" t="str">
        <f t="shared" ca="1" si="91"/>
        <v>买</v>
      </c>
      <c r="E1413" s="3">
        <f t="shared" ca="1" si="92"/>
        <v>-5.2123648714273996E-3</v>
      </c>
      <c r="F1413" s="4">
        <f t="shared" ca="1" si="93"/>
        <v>6.1478596335272488</v>
      </c>
    </row>
    <row r="1414" spans="1:6" x14ac:dyDescent="0.15">
      <c r="A1414" s="1">
        <v>40483</v>
      </c>
      <c r="B1414" s="2">
        <v>3473</v>
      </c>
      <c r="C1414" s="2">
        <f t="shared" ca="1" si="90"/>
        <v>3304.9216666666671</v>
      </c>
      <c r="D1414" t="str">
        <f t="shared" ca="1" si="91"/>
        <v>买</v>
      </c>
      <c r="E1414" s="3">
        <f t="shared" ca="1" si="92"/>
        <v>2.7520872904573501E-2</v>
      </c>
      <c r="F1414" s="4">
        <f t="shared" ca="1" si="93"/>
        <v>6.31705409713671</v>
      </c>
    </row>
    <row r="1415" spans="1:6" x14ac:dyDescent="0.15">
      <c r="A1415" s="1">
        <v>40484</v>
      </c>
      <c r="B1415" s="2">
        <v>3463.13</v>
      </c>
      <c r="C1415" s="2">
        <f t="shared" ca="1" si="90"/>
        <v>3334.2305555555558</v>
      </c>
      <c r="D1415" t="str">
        <f t="shared" ca="1" si="91"/>
        <v>买</v>
      </c>
      <c r="E1415" s="3">
        <f t="shared" ca="1" si="92"/>
        <v>-2.8419234091563439E-3</v>
      </c>
      <c r="F1415" s="4">
        <f t="shared" ca="1" si="93"/>
        <v>6.2991015132211503</v>
      </c>
    </row>
    <row r="1416" spans="1:6" x14ac:dyDescent="0.15">
      <c r="A1416" s="1">
        <v>40485</v>
      </c>
      <c r="B1416" s="2">
        <v>3420.34</v>
      </c>
      <c r="C1416" s="2">
        <f t="shared" ca="1" si="90"/>
        <v>3355.1255555555563</v>
      </c>
      <c r="D1416" t="str">
        <f t="shared" ca="1" si="91"/>
        <v>买</v>
      </c>
      <c r="E1416" s="3">
        <f t="shared" ca="1" si="92"/>
        <v>-1.2355874598989902E-2</v>
      </c>
      <c r="F1416" s="4">
        <f t="shared" ca="1" si="93"/>
        <v>6.221270604837482</v>
      </c>
    </row>
    <row r="1417" spans="1:6" x14ac:dyDescent="0.15">
      <c r="A1417" s="1">
        <v>40486</v>
      </c>
      <c r="B1417" s="2">
        <v>3480.5</v>
      </c>
      <c r="C1417" s="2">
        <f t="shared" ca="1" si="90"/>
        <v>3374.4366666666665</v>
      </c>
      <c r="D1417" t="str">
        <f t="shared" ca="1" si="91"/>
        <v>买</v>
      </c>
      <c r="E1417" s="3">
        <f t="shared" ca="1" si="92"/>
        <v>1.7588894671289879E-2</v>
      </c>
      <c r="F1417" s="4">
        <f t="shared" ca="1" si="93"/>
        <v>6.3306958782275604</v>
      </c>
    </row>
    <row r="1418" spans="1:6" x14ac:dyDescent="0.15">
      <c r="A1418" s="1">
        <v>40487</v>
      </c>
      <c r="B1418" s="2">
        <v>3520.8</v>
      </c>
      <c r="C1418" s="2">
        <f t="shared" ca="1" si="90"/>
        <v>3393.7738888888894</v>
      </c>
      <c r="D1418" t="str">
        <f t="shared" ca="1" si="91"/>
        <v>买</v>
      </c>
      <c r="E1418" s="3">
        <f t="shared" ca="1" si="92"/>
        <v>1.1578796149978476E-2</v>
      </c>
      <c r="F1418" s="4">
        <f t="shared" ca="1" si="93"/>
        <v>6.4039977152890666</v>
      </c>
    </row>
    <row r="1419" spans="1:6" x14ac:dyDescent="0.15">
      <c r="A1419" s="1">
        <v>40490</v>
      </c>
      <c r="B1419" s="2">
        <v>3548.57</v>
      </c>
      <c r="C1419" s="2">
        <f t="shared" ca="1" si="90"/>
        <v>3412.1622222222227</v>
      </c>
      <c r="D1419" t="str">
        <f t="shared" ca="1" si="91"/>
        <v>买</v>
      </c>
      <c r="E1419" s="3">
        <f t="shared" ca="1" si="92"/>
        <v>7.8874119518290708E-3</v>
      </c>
      <c r="F1419" s="4">
        <f t="shared" ca="1" si="93"/>
        <v>6.4545086834081236</v>
      </c>
    </row>
    <row r="1420" spans="1:6" x14ac:dyDescent="0.15">
      <c r="A1420" s="1">
        <v>40491</v>
      </c>
      <c r="B1420" s="2">
        <v>3523.95</v>
      </c>
      <c r="C1420" s="2">
        <f t="shared" ca="1" si="90"/>
        <v>3428.8183333333336</v>
      </c>
      <c r="D1420" t="str">
        <f t="shared" ca="1" si="91"/>
        <v>买</v>
      </c>
      <c r="E1420" s="3">
        <f t="shared" ca="1" si="92"/>
        <v>-6.9380060136901012E-3</v>
      </c>
      <c r="F1420" s="4">
        <f t="shared" ca="1" si="93"/>
        <v>6.4097272633472233</v>
      </c>
    </row>
    <row r="1421" spans="1:6" x14ac:dyDescent="0.15">
      <c r="A1421" s="1">
        <v>40492</v>
      </c>
      <c r="B1421" s="2">
        <v>3499.11</v>
      </c>
      <c r="C1421" s="2">
        <f t="shared" ca="1" si="90"/>
        <v>3438.3422222222221</v>
      </c>
      <c r="D1421" t="str">
        <f t="shared" ca="1" si="91"/>
        <v>买</v>
      </c>
      <c r="E1421" s="3">
        <f t="shared" ca="1" si="92"/>
        <v>-7.0489081854168134E-3</v>
      </c>
      <c r="F1421" s="4">
        <f t="shared" ca="1" si="93"/>
        <v>6.3645456843743258</v>
      </c>
    </row>
    <row r="1422" spans="1:6" x14ac:dyDescent="0.15">
      <c r="A1422" s="1">
        <v>40493</v>
      </c>
      <c r="B1422" s="2">
        <v>3509.98</v>
      </c>
      <c r="C1422" s="2">
        <f t="shared" ca="1" si="90"/>
        <v>3449.6655555555553</v>
      </c>
      <c r="D1422" t="str">
        <f t="shared" ca="1" si="91"/>
        <v>买</v>
      </c>
      <c r="E1422" s="3">
        <f t="shared" ca="1" si="92"/>
        <v>3.1065042253601849E-3</v>
      </c>
      <c r="F1422" s="4">
        <f t="shared" ca="1" si="93"/>
        <v>6.3843171724353329</v>
      </c>
    </row>
    <row r="1423" spans="1:6" x14ac:dyDescent="0.15">
      <c r="A1423" s="1">
        <v>40494</v>
      </c>
      <c r="B1423" s="2">
        <v>3291.83</v>
      </c>
      <c r="C1423" s="2">
        <f t="shared" ca="1" si="90"/>
        <v>3445.0077777777778</v>
      </c>
      <c r="D1423" t="str">
        <f t="shared" ca="1" si="91"/>
        <v>卖</v>
      </c>
      <c r="E1423" s="3">
        <f t="shared" ca="1" si="92"/>
        <v>-6.2151351289750911E-2</v>
      </c>
      <c r="F1423" s="4">
        <f t="shared" ca="1" si="93"/>
        <v>5.9875232331061152</v>
      </c>
    </row>
    <row r="1424" spans="1:6" x14ac:dyDescent="0.15">
      <c r="A1424" s="1">
        <v>40497</v>
      </c>
      <c r="B1424" s="2">
        <v>3314.89</v>
      </c>
      <c r="C1424" s="2">
        <f t="shared" ca="1" si="90"/>
        <v>3440.4527777777785</v>
      </c>
      <c r="D1424" t="str">
        <f t="shared" ca="1" si="91"/>
        <v>卖</v>
      </c>
      <c r="E1424" s="3" t="str">
        <f t="shared" ca="1" si="92"/>
        <v/>
      </c>
      <c r="F1424" s="4">
        <f t="shared" ca="1" si="93"/>
        <v>5.9875232331061152</v>
      </c>
    </row>
    <row r="1425" spans="1:6" x14ac:dyDescent="0.15">
      <c r="A1425" s="1">
        <v>40498</v>
      </c>
      <c r="B1425" s="2">
        <v>3169.54</v>
      </c>
      <c r="C1425" s="2">
        <f t="shared" ca="1" si="90"/>
        <v>3429.0555555555561</v>
      </c>
      <c r="D1425" t="str">
        <f t="shared" ca="1" si="91"/>
        <v>卖</v>
      </c>
      <c r="E1425" s="3" t="str">
        <f t="shared" ca="1" si="92"/>
        <v/>
      </c>
      <c r="F1425" s="4">
        <f t="shared" ca="1" si="93"/>
        <v>5.9875232331061152</v>
      </c>
    </row>
    <row r="1426" spans="1:6" x14ac:dyDescent="0.15">
      <c r="A1426" s="1">
        <v>40499</v>
      </c>
      <c r="B1426" s="2">
        <v>3103.91</v>
      </c>
      <c r="C1426" s="2">
        <f t="shared" ca="1" si="90"/>
        <v>3413.7916666666665</v>
      </c>
      <c r="D1426" t="str">
        <f t="shared" ca="1" si="91"/>
        <v>卖</v>
      </c>
      <c r="E1426" s="3" t="str">
        <f t="shared" ca="1" si="92"/>
        <v/>
      </c>
      <c r="F1426" s="4">
        <f t="shared" ca="1" si="93"/>
        <v>5.9875232331061152</v>
      </c>
    </row>
    <row r="1427" spans="1:6" x14ac:dyDescent="0.15">
      <c r="A1427" s="1">
        <v>40500</v>
      </c>
      <c r="B1427" s="2">
        <v>3147.96</v>
      </c>
      <c r="C1427" s="2">
        <f t="shared" ca="1" si="90"/>
        <v>3395.2849999999999</v>
      </c>
      <c r="D1427" t="str">
        <f t="shared" ca="1" si="91"/>
        <v>卖</v>
      </c>
      <c r="E1427" s="3" t="str">
        <f t="shared" ca="1" si="92"/>
        <v/>
      </c>
      <c r="F1427" s="4">
        <f t="shared" ca="1" si="93"/>
        <v>5.9875232331061152</v>
      </c>
    </row>
    <row r="1428" spans="1:6" x14ac:dyDescent="0.15">
      <c r="A1428" s="1">
        <v>40501</v>
      </c>
      <c r="B1428" s="2">
        <v>3178.85</v>
      </c>
      <c r="C1428" s="2">
        <f t="shared" ca="1" si="90"/>
        <v>3379.3277777777776</v>
      </c>
      <c r="D1428" t="str">
        <f t="shared" ca="1" si="91"/>
        <v>卖</v>
      </c>
      <c r="E1428" s="3" t="str">
        <f t="shared" ca="1" si="92"/>
        <v/>
      </c>
      <c r="F1428" s="4">
        <f t="shared" ca="1" si="93"/>
        <v>5.9875232331061152</v>
      </c>
    </row>
    <row r="1429" spans="1:6" x14ac:dyDescent="0.15">
      <c r="A1429" s="1">
        <v>40504</v>
      </c>
      <c r="B1429" s="2">
        <v>3171.94</v>
      </c>
      <c r="C1429" s="2">
        <f t="shared" ca="1" si="90"/>
        <v>3366.4427777777778</v>
      </c>
      <c r="D1429" t="str">
        <f t="shared" ca="1" si="91"/>
        <v>卖</v>
      </c>
      <c r="E1429" s="3" t="str">
        <f t="shared" ca="1" si="92"/>
        <v/>
      </c>
      <c r="F1429" s="4">
        <f t="shared" ca="1" si="93"/>
        <v>5.9875232331061152</v>
      </c>
    </row>
    <row r="1430" spans="1:6" x14ac:dyDescent="0.15">
      <c r="A1430" s="1">
        <v>40505</v>
      </c>
      <c r="B1430" s="2">
        <v>3107.18</v>
      </c>
      <c r="C1430" s="2">
        <f t="shared" ca="1" si="90"/>
        <v>3350.3033333333333</v>
      </c>
      <c r="D1430" t="str">
        <f t="shared" ca="1" si="91"/>
        <v>卖</v>
      </c>
      <c r="E1430" s="3" t="str">
        <f t="shared" ca="1" si="92"/>
        <v/>
      </c>
      <c r="F1430" s="4">
        <f t="shared" ca="1" si="93"/>
        <v>5.9875232331061152</v>
      </c>
    </row>
    <row r="1431" spans="1:6" x14ac:dyDescent="0.15">
      <c r="A1431" s="1">
        <v>40506</v>
      </c>
      <c r="B1431" s="2">
        <v>3177.04</v>
      </c>
      <c r="C1431" s="2">
        <f t="shared" ca="1" si="90"/>
        <v>3339.028888888889</v>
      </c>
      <c r="D1431" t="str">
        <f t="shared" ca="1" si="91"/>
        <v>卖</v>
      </c>
      <c r="E1431" s="3" t="str">
        <f t="shared" ca="1" si="92"/>
        <v/>
      </c>
      <c r="F1431" s="4">
        <f t="shared" ca="1" si="93"/>
        <v>5.9875232331061152</v>
      </c>
    </row>
    <row r="1432" spans="1:6" x14ac:dyDescent="0.15">
      <c r="A1432" s="1">
        <v>40507</v>
      </c>
      <c r="B1432" s="2">
        <v>3223.48</v>
      </c>
      <c r="C1432" s="2">
        <f t="shared" ca="1" si="90"/>
        <v>3325.166666666667</v>
      </c>
      <c r="D1432" t="str">
        <f t="shared" ca="1" si="91"/>
        <v>卖</v>
      </c>
      <c r="E1432" s="3" t="str">
        <f t="shared" ca="1" si="92"/>
        <v/>
      </c>
      <c r="F1432" s="4">
        <f t="shared" ca="1" si="93"/>
        <v>5.9875232331061152</v>
      </c>
    </row>
    <row r="1433" spans="1:6" x14ac:dyDescent="0.15">
      <c r="A1433" s="1">
        <v>40508</v>
      </c>
      <c r="B1433" s="2">
        <v>3194.85</v>
      </c>
      <c r="C1433" s="2">
        <f t="shared" ca="1" si="90"/>
        <v>3310.2622222222221</v>
      </c>
      <c r="D1433" t="str">
        <f t="shared" ca="1" si="91"/>
        <v>卖</v>
      </c>
      <c r="E1433" s="3" t="str">
        <f t="shared" ca="1" si="92"/>
        <v/>
      </c>
      <c r="F1433" s="4">
        <f t="shared" ca="1" si="93"/>
        <v>5.9875232331061152</v>
      </c>
    </row>
    <row r="1434" spans="1:6" x14ac:dyDescent="0.15">
      <c r="A1434" s="1">
        <v>40511</v>
      </c>
      <c r="B1434" s="2">
        <v>3190.05</v>
      </c>
      <c r="C1434" s="2">
        <f t="shared" ca="1" si="90"/>
        <v>3297.4683333333337</v>
      </c>
      <c r="D1434" t="str">
        <f t="shared" ca="1" si="91"/>
        <v>卖</v>
      </c>
      <c r="E1434" s="3" t="str">
        <f t="shared" ca="1" si="92"/>
        <v/>
      </c>
      <c r="F1434" s="4">
        <f t="shared" ca="1" si="93"/>
        <v>5.9875232331061152</v>
      </c>
    </row>
    <row r="1435" spans="1:6" x14ac:dyDescent="0.15">
      <c r="A1435" s="1">
        <v>40512</v>
      </c>
      <c r="B1435" s="2">
        <v>3136.99</v>
      </c>
      <c r="C1435" s="2">
        <f t="shared" ca="1" si="90"/>
        <v>3278.3844444444449</v>
      </c>
      <c r="D1435" t="str">
        <f t="shared" ca="1" si="91"/>
        <v>卖</v>
      </c>
      <c r="E1435" s="3" t="str">
        <f t="shared" ca="1" si="92"/>
        <v/>
      </c>
      <c r="F1435" s="4">
        <f t="shared" ca="1" si="93"/>
        <v>5.9875232331061152</v>
      </c>
    </row>
    <row r="1436" spans="1:6" x14ac:dyDescent="0.15">
      <c r="A1436" s="1">
        <v>40513</v>
      </c>
      <c r="B1436" s="2">
        <v>3136.02</v>
      </c>
      <c r="C1436" s="2">
        <f t="shared" ca="1" si="90"/>
        <v>3257.0077777777783</v>
      </c>
      <c r="D1436" t="str">
        <f t="shared" ca="1" si="91"/>
        <v>卖</v>
      </c>
      <c r="E1436" s="3" t="str">
        <f t="shared" ca="1" si="92"/>
        <v/>
      </c>
      <c r="F1436" s="4">
        <f t="shared" ca="1" si="93"/>
        <v>5.9875232331061152</v>
      </c>
    </row>
    <row r="1437" spans="1:6" x14ac:dyDescent="0.15">
      <c r="A1437" s="1">
        <v>40514</v>
      </c>
      <c r="B1437" s="2">
        <v>3155.06</v>
      </c>
      <c r="C1437" s="2">
        <f t="shared" ca="1" si="90"/>
        <v>3235.1461111111112</v>
      </c>
      <c r="D1437" t="str">
        <f t="shared" ca="1" si="91"/>
        <v>卖</v>
      </c>
      <c r="E1437" s="3" t="str">
        <f t="shared" ca="1" si="92"/>
        <v/>
      </c>
      <c r="F1437" s="4">
        <f t="shared" ca="1" si="93"/>
        <v>5.9875232331061152</v>
      </c>
    </row>
    <row r="1438" spans="1:6" x14ac:dyDescent="0.15">
      <c r="A1438" s="1">
        <v>40515</v>
      </c>
      <c r="B1438" s="2">
        <v>3158.16</v>
      </c>
      <c r="C1438" s="2">
        <f t="shared" ca="1" si="90"/>
        <v>3214.8244444444445</v>
      </c>
      <c r="D1438" t="str">
        <f t="shared" ca="1" si="91"/>
        <v>卖</v>
      </c>
      <c r="E1438" s="3" t="str">
        <f t="shared" ca="1" si="92"/>
        <v/>
      </c>
      <c r="F1438" s="4">
        <f t="shared" ca="1" si="93"/>
        <v>5.9875232331061152</v>
      </c>
    </row>
    <row r="1439" spans="1:6" x14ac:dyDescent="0.15">
      <c r="A1439" s="1">
        <v>40518</v>
      </c>
      <c r="B1439" s="2">
        <v>3165.57</v>
      </c>
      <c r="C1439" s="2">
        <f t="shared" ca="1" si="90"/>
        <v>3196.2944444444443</v>
      </c>
      <c r="D1439" t="str">
        <f t="shared" ca="1" si="91"/>
        <v>卖</v>
      </c>
      <c r="E1439" s="3" t="str">
        <f t="shared" ca="1" si="92"/>
        <v/>
      </c>
      <c r="F1439" s="4">
        <f t="shared" ca="1" si="93"/>
        <v>5.9875232331061152</v>
      </c>
    </row>
    <row r="1440" spans="1:6" x14ac:dyDescent="0.15">
      <c r="A1440" s="1">
        <v>40519</v>
      </c>
      <c r="B1440" s="2">
        <v>3200.34</v>
      </c>
      <c r="C1440" s="2">
        <f t="shared" ca="1" si="90"/>
        <v>3179.0922222222216</v>
      </c>
      <c r="D1440" t="str">
        <f t="shared" ca="1" si="91"/>
        <v>买</v>
      </c>
      <c r="E1440" s="3" t="str">
        <f t="shared" ca="1" si="92"/>
        <v/>
      </c>
      <c r="F1440" s="4">
        <f t="shared" ca="1" si="93"/>
        <v>5.9875232331061152</v>
      </c>
    </row>
    <row r="1441" spans="1:6" x14ac:dyDescent="0.15">
      <c r="A1441" s="1">
        <v>40520</v>
      </c>
      <c r="B1441" s="2">
        <v>3171.88</v>
      </c>
      <c r="C1441" s="2">
        <f t="shared" ca="1" si="90"/>
        <v>3172.4283333333333</v>
      </c>
      <c r="D1441" t="str">
        <f t="shared" ca="1" si="91"/>
        <v>卖</v>
      </c>
      <c r="E1441" s="3">
        <f t="shared" ca="1" si="92"/>
        <v>-8.8928051394538965E-3</v>
      </c>
      <c r="F1441" s="4">
        <f t="shared" ca="1" si="93"/>
        <v>5.9342773557261497</v>
      </c>
    </row>
    <row r="1442" spans="1:6" x14ac:dyDescent="0.15">
      <c r="A1442" s="1">
        <v>40521</v>
      </c>
      <c r="B1442" s="2">
        <v>3123.37</v>
      </c>
      <c r="C1442" s="2">
        <f t="shared" ca="1" si="90"/>
        <v>3161.7883333333334</v>
      </c>
      <c r="D1442" t="str">
        <f t="shared" ca="1" si="91"/>
        <v>卖</v>
      </c>
      <c r="E1442" s="3" t="str">
        <f t="shared" ca="1" si="92"/>
        <v/>
      </c>
      <c r="F1442" s="4">
        <f t="shared" ca="1" si="93"/>
        <v>5.9342773557261497</v>
      </c>
    </row>
    <row r="1443" spans="1:6" x14ac:dyDescent="0.15">
      <c r="A1443" s="1">
        <v>40522</v>
      </c>
      <c r="B1443" s="2">
        <v>3161.98</v>
      </c>
      <c r="C1443" s="2">
        <f t="shared" ca="1" si="90"/>
        <v>3161.3683333333333</v>
      </c>
      <c r="D1443" t="str">
        <f t="shared" ca="1" si="91"/>
        <v>买</v>
      </c>
      <c r="E1443" s="3" t="str">
        <f t="shared" ca="1" si="92"/>
        <v/>
      </c>
      <c r="F1443" s="4">
        <f t="shared" ca="1" si="93"/>
        <v>5.9342773557261497</v>
      </c>
    </row>
    <row r="1444" spans="1:6" x14ac:dyDescent="0.15">
      <c r="A1444" s="1">
        <v>40525</v>
      </c>
      <c r="B1444" s="2">
        <v>3261.06</v>
      </c>
      <c r="C1444" s="2">
        <f t="shared" ca="1" si="90"/>
        <v>3170.0988888888892</v>
      </c>
      <c r="D1444" t="str">
        <f t="shared" ca="1" si="91"/>
        <v>买</v>
      </c>
      <c r="E1444" s="3">
        <f t="shared" ca="1" si="92"/>
        <v>3.1334796551527822E-2</v>
      </c>
      <c r="F1444" s="4">
        <f t="shared" ca="1" si="93"/>
        <v>6.1202267293481674</v>
      </c>
    </row>
    <row r="1445" spans="1:6" x14ac:dyDescent="0.15">
      <c r="A1445" s="1">
        <v>40526</v>
      </c>
      <c r="B1445" s="2">
        <v>3269.47</v>
      </c>
      <c r="C1445" s="2">
        <f t="shared" ca="1" si="90"/>
        <v>3176.8494444444445</v>
      </c>
      <c r="D1445" t="str">
        <f t="shared" ca="1" si="91"/>
        <v>买</v>
      </c>
      <c r="E1445" s="3">
        <f t="shared" ca="1" si="92"/>
        <v>2.5789160579687831E-3</v>
      </c>
      <c r="F1445" s="4">
        <f t="shared" ca="1" si="93"/>
        <v>6.1360102803388932</v>
      </c>
    </row>
    <row r="1446" spans="1:6" x14ac:dyDescent="0.15">
      <c r="A1446" s="1">
        <v>40527</v>
      </c>
      <c r="B1446" s="2">
        <v>3247.64</v>
      </c>
      <c r="C1446" s="2">
        <f t="shared" ca="1" si="90"/>
        <v>3180.6711111111117</v>
      </c>
      <c r="D1446" t="str">
        <f t="shared" ca="1" si="91"/>
        <v>买</v>
      </c>
      <c r="E1446" s="3">
        <f t="shared" ca="1" si="92"/>
        <v>-6.676923171033855E-3</v>
      </c>
      <c r="F1446" s="4">
        <f t="shared" ca="1" si="93"/>
        <v>6.0950406111203961</v>
      </c>
    </row>
    <row r="1447" spans="1:6" x14ac:dyDescent="0.15">
      <c r="A1447" s="1">
        <v>40528</v>
      </c>
      <c r="B1447" s="2">
        <v>3230.67</v>
      </c>
      <c r="C1447" s="2">
        <f t="shared" ca="1" si="90"/>
        <v>3183.9338888888888</v>
      </c>
      <c r="D1447" t="str">
        <f t="shared" ca="1" si="91"/>
        <v>买</v>
      </c>
      <c r="E1447" s="3">
        <f t="shared" ca="1" si="92"/>
        <v>-5.225332857090037E-3</v>
      </c>
      <c r="F1447" s="4">
        <f t="shared" ca="1" si="93"/>
        <v>6.0631919951498103</v>
      </c>
    </row>
    <row r="1448" spans="1:6" x14ac:dyDescent="0.15">
      <c r="A1448" s="1">
        <v>40529</v>
      </c>
      <c r="B1448" s="2">
        <v>3225.66</v>
      </c>
      <c r="C1448" s="2">
        <f t="shared" ca="1" si="90"/>
        <v>3190.5161111111115</v>
      </c>
      <c r="D1448" t="str">
        <f t="shared" ca="1" si="91"/>
        <v>买</v>
      </c>
      <c r="E1448" s="3">
        <f t="shared" ca="1" si="92"/>
        <v>-1.5507619162589137E-3</v>
      </c>
      <c r="F1448" s="4">
        <f t="shared" ca="1" si="93"/>
        <v>6.0537894279127658</v>
      </c>
    </row>
    <row r="1449" spans="1:6" x14ac:dyDescent="0.15">
      <c r="A1449" s="1">
        <v>40532</v>
      </c>
      <c r="B1449" s="2">
        <v>3178.66</v>
      </c>
      <c r="C1449" s="2">
        <f t="shared" ca="1" si="90"/>
        <v>3190.6061111111112</v>
      </c>
      <c r="D1449" t="str">
        <f t="shared" ca="1" si="91"/>
        <v>卖</v>
      </c>
      <c r="E1449" s="3">
        <f t="shared" ca="1" si="92"/>
        <v>-1.4570661508032434E-2</v>
      </c>
      <c r="F1449" s="4">
        <f t="shared" ca="1" si="93"/>
        <v>5.9655817113177436</v>
      </c>
    </row>
    <row r="1450" spans="1:6" x14ac:dyDescent="0.15">
      <c r="A1450" s="1">
        <v>40533</v>
      </c>
      <c r="B1450" s="2">
        <v>3249.51</v>
      </c>
      <c r="C1450" s="2">
        <f t="shared" ca="1" si="90"/>
        <v>3192.0522222222221</v>
      </c>
      <c r="D1450" t="str">
        <f t="shared" ca="1" si="91"/>
        <v>买</v>
      </c>
      <c r="E1450" s="3" t="str">
        <f t="shared" ca="1" si="92"/>
        <v/>
      </c>
      <c r="F1450" s="4">
        <f t="shared" ca="1" si="93"/>
        <v>5.9655817113177436</v>
      </c>
    </row>
    <row r="1451" spans="1:6" x14ac:dyDescent="0.15">
      <c r="A1451" s="1">
        <v>40534</v>
      </c>
      <c r="B1451" s="2">
        <v>3215.45</v>
      </c>
      <c r="C1451" s="2">
        <f t="shared" ca="1" si="90"/>
        <v>3193.1966666666667</v>
      </c>
      <c r="D1451" t="str">
        <f t="shared" ca="1" si="91"/>
        <v>买</v>
      </c>
      <c r="E1451" s="3">
        <f t="shared" ca="1" si="92"/>
        <v>-1.0481580299799176E-2</v>
      </c>
      <c r="F1451" s="4">
        <f t="shared" ca="1" si="93"/>
        <v>5.9030529875755535</v>
      </c>
    </row>
    <row r="1452" spans="1:6" x14ac:dyDescent="0.15">
      <c r="A1452" s="1">
        <v>40535</v>
      </c>
      <c r="B1452" s="2">
        <v>3188.61</v>
      </c>
      <c r="C1452" s="2">
        <f t="shared" ca="1" si="90"/>
        <v>3193.1166666666668</v>
      </c>
      <c r="D1452" t="str">
        <f t="shared" ca="1" si="91"/>
        <v>卖</v>
      </c>
      <c r="E1452" s="3">
        <f t="shared" ca="1" si="92"/>
        <v>-8.3471986813664634E-3</v>
      </c>
      <c r="F1452" s="4">
        <f t="shared" ca="1" si="93"/>
        <v>5.8537790314616265</v>
      </c>
    </row>
    <row r="1453" spans="1:6" x14ac:dyDescent="0.15">
      <c r="A1453" s="1">
        <v>40536</v>
      </c>
      <c r="B1453" s="2">
        <v>3162.96</v>
      </c>
      <c r="C1453" s="2">
        <f t="shared" ca="1" si="90"/>
        <v>3194.559444444445</v>
      </c>
      <c r="D1453" t="str">
        <f t="shared" ca="1" si="91"/>
        <v>卖</v>
      </c>
      <c r="E1453" s="3" t="str">
        <f t="shared" ca="1" si="92"/>
        <v/>
      </c>
      <c r="F1453" s="4">
        <f t="shared" ca="1" si="93"/>
        <v>5.8537790314616265</v>
      </c>
    </row>
    <row r="1454" spans="1:6" x14ac:dyDescent="0.15">
      <c r="A1454" s="1">
        <v>40539</v>
      </c>
      <c r="B1454" s="2">
        <v>3099.71</v>
      </c>
      <c r="C1454" s="2">
        <f t="shared" ca="1" si="90"/>
        <v>3192.5422222222223</v>
      </c>
      <c r="D1454" t="str">
        <f t="shared" ca="1" si="91"/>
        <v>卖</v>
      </c>
      <c r="E1454" s="3" t="str">
        <f t="shared" ca="1" si="92"/>
        <v/>
      </c>
      <c r="F1454" s="4">
        <f t="shared" ca="1" si="93"/>
        <v>5.8537790314616265</v>
      </c>
    </row>
    <row r="1455" spans="1:6" x14ac:dyDescent="0.15">
      <c r="A1455" s="1">
        <v>40540</v>
      </c>
      <c r="B1455" s="2">
        <v>3044.93</v>
      </c>
      <c r="C1455" s="2">
        <f t="shared" ca="1" si="90"/>
        <v>3186.423888888889</v>
      </c>
      <c r="D1455" t="str">
        <f t="shared" ca="1" si="91"/>
        <v>卖</v>
      </c>
      <c r="E1455" s="3" t="str">
        <f t="shared" ca="1" si="92"/>
        <v/>
      </c>
      <c r="F1455" s="4">
        <f t="shared" ca="1" si="93"/>
        <v>5.8537790314616265</v>
      </c>
    </row>
    <row r="1456" spans="1:6" x14ac:dyDescent="0.15">
      <c r="A1456" s="1">
        <v>40541</v>
      </c>
      <c r="B1456" s="2">
        <v>3061.83</v>
      </c>
      <c r="C1456" s="2">
        <f t="shared" ca="1" si="90"/>
        <v>3181.0722222222225</v>
      </c>
      <c r="D1456" t="str">
        <f t="shared" ca="1" si="91"/>
        <v>卖</v>
      </c>
      <c r="E1456" s="3" t="str">
        <f t="shared" ca="1" si="92"/>
        <v/>
      </c>
      <c r="F1456" s="4">
        <f t="shared" ca="1" si="93"/>
        <v>5.8537790314616265</v>
      </c>
    </row>
    <row r="1457" spans="1:6" x14ac:dyDescent="0.15">
      <c r="A1457" s="1">
        <v>40542</v>
      </c>
      <c r="B1457" s="2">
        <v>3064.1</v>
      </c>
      <c r="C1457" s="2">
        <f t="shared" ca="1" si="90"/>
        <v>3175.4349999999995</v>
      </c>
      <c r="D1457" t="str">
        <f t="shared" ca="1" si="91"/>
        <v>卖</v>
      </c>
      <c r="E1457" s="3" t="str">
        <f t="shared" ca="1" si="92"/>
        <v/>
      </c>
      <c r="F1457" s="4">
        <f t="shared" ca="1" si="93"/>
        <v>5.8537790314616265</v>
      </c>
    </row>
    <row r="1458" spans="1:6" x14ac:dyDescent="0.15">
      <c r="A1458" s="1">
        <v>40543</v>
      </c>
      <c r="B1458" s="2">
        <v>3128.26</v>
      </c>
      <c r="C1458" s="2">
        <f t="shared" ca="1" si="90"/>
        <v>3171.4305555555557</v>
      </c>
      <c r="D1458" t="str">
        <f t="shared" ca="1" si="91"/>
        <v>卖</v>
      </c>
      <c r="E1458" s="3" t="str">
        <f t="shared" ca="1" si="92"/>
        <v/>
      </c>
      <c r="F1458" s="4">
        <f t="shared" ca="1" si="93"/>
        <v>5.8537790314616265</v>
      </c>
    </row>
    <row r="1459" spans="1:6" x14ac:dyDescent="0.15">
      <c r="A1459" s="1">
        <v>40547</v>
      </c>
      <c r="B1459" s="2">
        <v>3189.68</v>
      </c>
      <c r="C1459" s="2">
        <f t="shared" ca="1" si="90"/>
        <v>3172.4194444444443</v>
      </c>
      <c r="D1459" t="str">
        <f t="shared" ca="1" si="91"/>
        <v>买</v>
      </c>
      <c r="E1459" s="3" t="str">
        <f t="shared" ca="1" si="92"/>
        <v/>
      </c>
      <c r="F1459" s="4">
        <f t="shared" ca="1" si="93"/>
        <v>5.8537790314616265</v>
      </c>
    </row>
    <row r="1460" spans="1:6" x14ac:dyDescent="0.15">
      <c r="A1460" s="1">
        <v>40548</v>
      </c>
      <c r="B1460" s="2">
        <v>3175.66</v>
      </c>
      <c r="C1460" s="2">
        <f t="shared" ca="1" si="90"/>
        <v>3175.3244444444449</v>
      </c>
      <c r="D1460" t="str">
        <f t="shared" ca="1" si="91"/>
        <v>买</v>
      </c>
      <c r="E1460" s="3">
        <f t="shared" ca="1" si="92"/>
        <v>-4.3954252464196708E-3</v>
      </c>
      <c r="F1460" s="4">
        <f t="shared" ca="1" si="93"/>
        <v>5.8280491833197781</v>
      </c>
    </row>
    <row r="1461" spans="1:6" x14ac:dyDescent="0.15">
      <c r="A1461" s="1">
        <v>40549</v>
      </c>
      <c r="B1461" s="2">
        <v>3159.64</v>
      </c>
      <c r="C1461" s="2">
        <f t="shared" ca="1" si="90"/>
        <v>3175.1944444444443</v>
      </c>
      <c r="D1461" t="str">
        <f t="shared" ca="1" si="91"/>
        <v>卖</v>
      </c>
      <c r="E1461" s="3">
        <f t="shared" ca="1" si="92"/>
        <v>-5.0446206457870346E-3</v>
      </c>
      <c r="F1461" s="4">
        <f t="shared" ca="1" si="93"/>
        <v>5.7986488860849406</v>
      </c>
    </row>
    <row r="1462" spans="1:6" x14ac:dyDescent="0.15">
      <c r="A1462" s="1">
        <v>40550</v>
      </c>
      <c r="B1462" s="2">
        <v>3166.62</v>
      </c>
      <c r="C1462" s="2">
        <f t="shared" ca="1" si="90"/>
        <v>3169.9477777777779</v>
      </c>
      <c r="D1462" t="str">
        <f t="shared" ca="1" si="91"/>
        <v>卖</v>
      </c>
      <c r="E1462" s="3" t="str">
        <f t="shared" ca="1" si="92"/>
        <v/>
      </c>
      <c r="F1462" s="4">
        <f t="shared" ca="1" si="93"/>
        <v>5.7986488860849406</v>
      </c>
    </row>
    <row r="1463" spans="1:6" x14ac:dyDescent="0.15">
      <c r="A1463" s="1">
        <v>40553</v>
      </c>
      <c r="B1463" s="2">
        <v>3108.19</v>
      </c>
      <c r="C1463" s="2">
        <f t="shared" ca="1" si="90"/>
        <v>3160.9877777777783</v>
      </c>
      <c r="D1463" t="str">
        <f t="shared" ca="1" si="91"/>
        <v>卖</v>
      </c>
      <c r="E1463" s="3" t="str">
        <f t="shared" ca="1" si="92"/>
        <v/>
      </c>
      <c r="F1463" s="4">
        <f t="shared" ca="1" si="93"/>
        <v>5.7986488860849406</v>
      </c>
    </row>
    <row r="1464" spans="1:6" x14ac:dyDescent="0.15">
      <c r="A1464" s="1">
        <v>40554</v>
      </c>
      <c r="B1464" s="2">
        <v>3124.92</v>
      </c>
      <c r="C1464" s="2">
        <f t="shared" ca="1" si="90"/>
        <v>3154.17</v>
      </c>
      <c r="D1464" t="str">
        <f t="shared" ca="1" si="91"/>
        <v>卖</v>
      </c>
      <c r="E1464" s="3" t="str">
        <f t="shared" ca="1" si="92"/>
        <v/>
      </c>
      <c r="F1464" s="4">
        <f t="shared" ca="1" si="93"/>
        <v>5.7986488860849406</v>
      </c>
    </row>
    <row r="1465" spans="1:6" x14ac:dyDescent="0.15">
      <c r="A1465" s="1">
        <v>40555</v>
      </c>
      <c r="B1465" s="2">
        <v>3142.34</v>
      </c>
      <c r="C1465" s="2">
        <f t="shared" ca="1" si="90"/>
        <v>3149.2627777777784</v>
      </c>
      <c r="D1465" t="str">
        <f t="shared" ca="1" si="91"/>
        <v>卖</v>
      </c>
      <c r="E1465" s="3" t="str">
        <f t="shared" ca="1" si="92"/>
        <v/>
      </c>
      <c r="F1465" s="4">
        <f t="shared" ca="1" si="93"/>
        <v>5.7986488860849406</v>
      </c>
    </row>
    <row r="1466" spans="1:6" x14ac:dyDescent="0.15">
      <c r="A1466" s="1">
        <v>40556</v>
      </c>
      <c r="B1466" s="2">
        <v>3141.28</v>
      </c>
      <c r="C1466" s="2">
        <f t="shared" ca="1" si="90"/>
        <v>3144.5750000000003</v>
      </c>
      <c r="D1466" t="str">
        <f t="shared" ca="1" si="91"/>
        <v>卖</v>
      </c>
      <c r="E1466" s="3" t="str">
        <f t="shared" ca="1" si="92"/>
        <v/>
      </c>
      <c r="F1466" s="4">
        <f t="shared" ca="1" si="93"/>
        <v>5.7986488860849406</v>
      </c>
    </row>
    <row r="1467" spans="1:6" x14ac:dyDescent="0.15">
      <c r="A1467" s="1">
        <v>40557</v>
      </c>
      <c r="B1467" s="2">
        <v>3091.86</v>
      </c>
      <c r="C1467" s="2">
        <f t="shared" ca="1" si="90"/>
        <v>3139.7527777777777</v>
      </c>
      <c r="D1467" t="str">
        <f t="shared" ca="1" si="91"/>
        <v>卖</v>
      </c>
      <c r="E1467" s="3" t="str">
        <f t="shared" ca="1" si="92"/>
        <v/>
      </c>
      <c r="F1467" s="4">
        <f t="shared" ca="1" si="93"/>
        <v>5.7986488860849406</v>
      </c>
    </row>
    <row r="1468" spans="1:6" x14ac:dyDescent="0.15">
      <c r="A1468" s="1">
        <v>40560</v>
      </c>
      <c r="B1468" s="2">
        <v>2974.35</v>
      </c>
      <c r="C1468" s="2">
        <f t="shared" ca="1" si="90"/>
        <v>3124.4661111111113</v>
      </c>
      <c r="D1468" t="str">
        <f t="shared" ca="1" si="91"/>
        <v>卖</v>
      </c>
      <c r="E1468" s="3" t="str">
        <f t="shared" ca="1" si="92"/>
        <v/>
      </c>
      <c r="F1468" s="4">
        <f t="shared" ca="1" si="93"/>
        <v>5.7986488860849406</v>
      </c>
    </row>
    <row r="1469" spans="1:6" x14ac:dyDescent="0.15">
      <c r="A1469" s="1">
        <v>40561</v>
      </c>
      <c r="B1469" s="2">
        <v>2977.65</v>
      </c>
      <c r="C1469" s="2">
        <f t="shared" ca="1" si="90"/>
        <v>3111.2549999999997</v>
      </c>
      <c r="D1469" t="str">
        <f t="shared" ca="1" si="91"/>
        <v>卖</v>
      </c>
      <c r="E1469" s="3" t="str">
        <f t="shared" ca="1" si="92"/>
        <v/>
      </c>
      <c r="F1469" s="4">
        <f t="shared" ca="1" si="93"/>
        <v>5.7986488860849406</v>
      </c>
    </row>
    <row r="1470" spans="1:6" x14ac:dyDescent="0.15">
      <c r="A1470" s="1">
        <v>40562</v>
      </c>
      <c r="B1470" s="2">
        <v>3044.85</v>
      </c>
      <c r="C1470" s="2">
        <f t="shared" ca="1" si="90"/>
        <v>3103.268333333333</v>
      </c>
      <c r="D1470" t="str">
        <f t="shared" ca="1" si="91"/>
        <v>卖</v>
      </c>
      <c r="E1470" s="3" t="str">
        <f t="shared" ca="1" si="92"/>
        <v/>
      </c>
      <c r="F1470" s="4">
        <f t="shared" ca="1" si="93"/>
        <v>5.7986488860849406</v>
      </c>
    </row>
    <row r="1471" spans="1:6" x14ac:dyDescent="0.15">
      <c r="A1471" s="1">
        <v>40563</v>
      </c>
      <c r="B1471" s="2">
        <v>2944.71</v>
      </c>
      <c r="C1471" s="2">
        <f t="shared" ca="1" si="90"/>
        <v>3091.1433333333325</v>
      </c>
      <c r="D1471" t="str">
        <f t="shared" ca="1" si="91"/>
        <v>卖</v>
      </c>
      <c r="E1471" s="3" t="str">
        <f t="shared" ca="1" si="92"/>
        <v/>
      </c>
      <c r="F1471" s="4">
        <f t="shared" ca="1" si="93"/>
        <v>5.7986488860849406</v>
      </c>
    </row>
    <row r="1472" spans="1:6" x14ac:dyDescent="0.15">
      <c r="A1472" s="1">
        <v>40564</v>
      </c>
      <c r="B1472" s="2">
        <v>2983.46</v>
      </c>
      <c r="C1472" s="2">
        <f t="shared" ca="1" si="90"/>
        <v>3084.6849999999995</v>
      </c>
      <c r="D1472" t="str">
        <f t="shared" ca="1" si="91"/>
        <v>卖</v>
      </c>
      <c r="E1472" s="3" t="str">
        <f t="shared" ca="1" si="92"/>
        <v/>
      </c>
      <c r="F1472" s="4">
        <f t="shared" ca="1" si="93"/>
        <v>5.7986488860849406</v>
      </c>
    </row>
    <row r="1473" spans="1:6" x14ac:dyDescent="0.15">
      <c r="A1473" s="1">
        <v>40567</v>
      </c>
      <c r="B1473" s="2">
        <v>2954.23</v>
      </c>
      <c r="C1473" s="2">
        <f t="shared" ca="1" si="90"/>
        <v>3079.6461111111112</v>
      </c>
      <c r="D1473" t="str">
        <f t="shared" ca="1" si="91"/>
        <v>卖</v>
      </c>
      <c r="E1473" s="3" t="str">
        <f t="shared" ca="1" si="92"/>
        <v/>
      </c>
      <c r="F1473" s="4">
        <f t="shared" ca="1" si="93"/>
        <v>5.7986488860849406</v>
      </c>
    </row>
    <row r="1474" spans="1:6" x14ac:dyDescent="0.15">
      <c r="A1474" s="1">
        <v>40568</v>
      </c>
      <c r="B1474" s="2">
        <v>2938.65</v>
      </c>
      <c r="C1474" s="2">
        <f t="shared" ca="1" si="90"/>
        <v>3072.8027777777775</v>
      </c>
      <c r="D1474" t="str">
        <f t="shared" ca="1" si="91"/>
        <v>卖</v>
      </c>
      <c r="E1474" s="3" t="str">
        <f t="shared" ca="1" si="92"/>
        <v/>
      </c>
      <c r="F1474" s="4">
        <f t="shared" ca="1" si="93"/>
        <v>5.7986488860849406</v>
      </c>
    </row>
    <row r="1475" spans="1:6" x14ac:dyDescent="0.15">
      <c r="A1475" s="1">
        <v>40569</v>
      </c>
      <c r="B1475" s="2">
        <v>2978.43</v>
      </c>
      <c r="C1475" s="2">
        <f t="shared" ref="C1475:C1538" ca="1" si="94">IFERROR(AVERAGE(OFFSET(B1475,0,0,-I$2,1)),AVERAGE(OFFSET(B1475,0,0,-ROW()+1,1)))</f>
        <v>3068.0433333333335</v>
      </c>
      <c r="D1475" t="str">
        <f t="shared" ref="D1475:D1538" ca="1" si="95">IF(B1475&gt;C1475,"买","卖")</f>
        <v>卖</v>
      </c>
      <c r="E1475" s="3" t="str">
        <f t="shared" ca="1" si="92"/>
        <v/>
      </c>
      <c r="F1475" s="4">
        <f t="shared" ca="1" si="93"/>
        <v>5.7986488860849406</v>
      </c>
    </row>
    <row r="1476" spans="1:6" x14ac:dyDescent="0.15">
      <c r="A1476" s="1">
        <v>40570</v>
      </c>
      <c r="B1476" s="2">
        <v>3026.47</v>
      </c>
      <c r="C1476" s="2">
        <f t="shared" ca="1" si="94"/>
        <v>3062.3883333333333</v>
      </c>
      <c r="D1476" t="str">
        <f t="shared" ca="1" si="95"/>
        <v>卖</v>
      </c>
      <c r="E1476" s="3" t="str">
        <f t="shared" ref="E1476:E1539" ca="1" si="96">IF(D1475="买",B1476/B1475-1,"")</f>
        <v/>
      </c>
      <c r="F1476" s="4">
        <f t="shared" ref="F1476:F1539" ca="1" si="97">IFERROR(F1475*(1+E1476),F1475)</f>
        <v>5.7986488860849406</v>
      </c>
    </row>
    <row r="1477" spans="1:6" x14ac:dyDescent="0.15">
      <c r="A1477" s="1">
        <v>40571</v>
      </c>
      <c r="B1477" s="2">
        <v>3036.74</v>
      </c>
      <c r="C1477" s="2">
        <f t="shared" ca="1" si="94"/>
        <v>3053.8916666666669</v>
      </c>
      <c r="D1477" t="str">
        <f t="shared" ca="1" si="95"/>
        <v>卖</v>
      </c>
      <c r="E1477" s="3" t="str">
        <f t="shared" ca="1" si="96"/>
        <v/>
      </c>
      <c r="F1477" s="4">
        <f t="shared" ca="1" si="97"/>
        <v>5.7986488860849406</v>
      </c>
    </row>
    <row r="1478" spans="1:6" x14ac:dyDescent="0.15">
      <c r="A1478" s="1">
        <v>40574</v>
      </c>
      <c r="B1478" s="2">
        <v>3076.51</v>
      </c>
      <c r="C1478" s="2">
        <f t="shared" ca="1" si="94"/>
        <v>3048.3833333333337</v>
      </c>
      <c r="D1478" t="str">
        <f t="shared" ca="1" si="95"/>
        <v>买</v>
      </c>
      <c r="E1478" s="3" t="str">
        <f t="shared" ca="1" si="96"/>
        <v/>
      </c>
      <c r="F1478" s="4">
        <f t="shared" ca="1" si="97"/>
        <v>5.7986488860849406</v>
      </c>
    </row>
    <row r="1479" spans="1:6" x14ac:dyDescent="0.15">
      <c r="A1479" s="1">
        <v>40575</v>
      </c>
      <c r="B1479" s="2">
        <v>3077.28</v>
      </c>
      <c r="C1479" s="2">
        <f t="shared" ca="1" si="94"/>
        <v>3043.807777777778</v>
      </c>
      <c r="D1479" t="str">
        <f t="shared" ca="1" si="95"/>
        <v>买</v>
      </c>
      <c r="E1479" s="3">
        <f t="shared" ca="1" si="96"/>
        <v>2.502836005733311E-4</v>
      </c>
      <c r="F1479" s="4">
        <f t="shared" ca="1" si="97"/>
        <v>5.8001001928066103</v>
      </c>
    </row>
    <row r="1480" spans="1:6" x14ac:dyDescent="0.15">
      <c r="A1480" s="1">
        <v>40583</v>
      </c>
      <c r="B1480" s="2">
        <v>3040.95</v>
      </c>
      <c r="C1480" s="2">
        <f t="shared" ca="1" si="94"/>
        <v>3036.8261111111115</v>
      </c>
      <c r="D1480" t="str">
        <f t="shared" ca="1" si="95"/>
        <v>买</v>
      </c>
      <c r="E1480" s="3">
        <f t="shared" ca="1" si="96"/>
        <v>-1.1805880517860023E-2</v>
      </c>
      <c r="F1480" s="4">
        <f t="shared" ca="1" si="97"/>
        <v>5.7316249029387185</v>
      </c>
    </row>
    <row r="1481" spans="1:6" x14ac:dyDescent="0.15">
      <c r="A1481" s="1">
        <v>40584</v>
      </c>
      <c r="B1481" s="2">
        <v>3104.16</v>
      </c>
      <c r="C1481" s="2">
        <f t="shared" ca="1" si="94"/>
        <v>3036.6022222222218</v>
      </c>
      <c r="D1481" t="str">
        <f t="shared" ca="1" si="95"/>
        <v>买</v>
      </c>
      <c r="E1481" s="3">
        <f t="shared" ca="1" si="96"/>
        <v>2.0786267449316886E-2</v>
      </c>
      <c r="F1481" s="4">
        <f t="shared" ca="1" si="97"/>
        <v>5.8507639910903677</v>
      </c>
    </row>
    <row r="1482" spans="1:6" x14ac:dyDescent="0.15">
      <c r="A1482" s="1">
        <v>40585</v>
      </c>
      <c r="B1482" s="2">
        <v>3120.96</v>
      </c>
      <c r="C1482" s="2">
        <f t="shared" ca="1" si="94"/>
        <v>3036.382222222222</v>
      </c>
      <c r="D1482" t="str">
        <f t="shared" ca="1" si="95"/>
        <v>买</v>
      </c>
      <c r="E1482" s="3">
        <f t="shared" ca="1" si="96"/>
        <v>5.41209216019789E-3</v>
      </c>
      <c r="F1482" s="4">
        <f t="shared" ca="1" si="97"/>
        <v>5.8824288650177161</v>
      </c>
    </row>
    <row r="1483" spans="1:6" x14ac:dyDescent="0.15">
      <c r="A1483" s="1">
        <v>40588</v>
      </c>
      <c r="B1483" s="2">
        <v>3219.14</v>
      </c>
      <c r="C1483" s="2">
        <f t="shared" ca="1" si="94"/>
        <v>3040.6488888888889</v>
      </c>
      <c r="D1483" t="str">
        <f t="shared" ca="1" si="95"/>
        <v>买</v>
      </c>
      <c r="E1483" s="3">
        <f t="shared" ca="1" si="96"/>
        <v>3.1458269250487003E-2</v>
      </c>
      <c r="F1483" s="4">
        <f t="shared" ca="1" si="97"/>
        <v>6.0674798961002798</v>
      </c>
    </row>
    <row r="1484" spans="1:6" x14ac:dyDescent="0.15">
      <c r="A1484" s="1">
        <v>40589</v>
      </c>
      <c r="B1484" s="2">
        <v>3217.67</v>
      </c>
      <c r="C1484" s="2">
        <f t="shared" ca="1" si="94"/>
        <v>3044.8927777777776</v>
      </c>
      <c r="D1484" t="str">
        <f t="shared" ca="1" si="95"/>
        <v>买</v>
      </c>
      <c r="E1484" s="3">
        <f t="shared" ca="1" si="96"/>
        <v>-4.5664369987008513E-4</v>
      </c>
      <c r="F1484" s="4">
        <f t="shared" ca="1" si="97"/>
        <v>6.064709219631637</v>
      </c>
    </row>
    <row r="1485" spans="1:6" x14ac:dyDescent="0.15">
      <c r="A1485" s="1">
        <v>40590</v>
      </c>
      <c r="B1485" s="2">
        <v>3248.53</v>
      </c>
      <c r="C1485" s="2">
        <f t="shared" ca="1" si="94"/>
        <v>3053.5966666666664</v>
      </c>
      <c r="D1485" t="str">
        <f t="shared" ca="1" si="95"/>
        <v>买</v>
      </c>
      <c r="E1485" s="3">
        <f t="shared" ca="1" si="96"/>
        <v>9.5907908517653961E-3</v>
      </c>
      <c r="F1485" s="4">
        <f t="shared" ca="1" si="97"/>
        <v>6.1228745773338975</v>
      </c>
    </row>
    <row r="1486" spans="1:6" x14ac:dyDescent="0.15">
      <c r="A1486" s="1">
        <v>40591</v>
      </c>
      <c r="B1486" s="2">
        <v>3245.91</v>
      </c>
      <c r="C1486" s="2">
        <f t="shared" ca="1" si="94"/>
        <v>3068.6833333333325</v>
      </c>
      <c r="D1486" t="str">
        <f t="shared" ca="1" si="95"/>
        <v>买</v>
      </c>
      <c r="E1486" s="3">
        <f t="shared" ca="1" si="96"/>
        <v>-8.0651864073910673E-4</v>
      </c>
      <c r="F1486" s="4">
        <f t="shared" ca="1" si="97"/>
        <v>6.1179363648523699</v>
      </c>
    </row>
    <row r="1487" spans="1:6" x14ac:dyDescent="0.15">
      <c r="A1487" s="1">
        <v>40592</v>
      </c>
      <c r="B1487" s="2">
        <v>3211.88</v>
      </c>
      <c r="C1487" s="2">
        <f t="shared" ca="1" si="94"/>
        <v>3081.6961111111104</v>
      </c>
      <c r="D1487" t="str">
        <f t="shared" ca="1" si="95"/>
        <v>买</v>
      </c>
      <c r="E1487" s="3">
        <f t="shared" ca="1" si="96"/>
        <v>-1.0483962894842991E-2</v>
      </c>
      <c r="F1487" s="4">
        <f t="shared" ca="1" si="97"/>
        <v>6.0537961470102468</v>
      </c>
    </row>
    <row r="1488" spans="1:6" x14ac:dyDescent="0.15">
      <c r="A1488" s="1">
        <v>40595</v>
      </c>
      <c r="B1488" s="2">
        <v>3257.91</v>
      </c>
      <c r="C1488" s="2">
        <f t="shared" ca="1" si="94"/>
        <v>3093.5327777777775</v>
      </c>
      <c r="D1488" t="str">
        <f t="shared" ca="1" si="95"/>
        <v>买</v>
      </c>
      <c r="E1488" s="3">
        <f t="shared" ca="1" si="96"/>
        <v>1.4331170529409576E-2</v>
      </c>
      <c r="F1488" s="4">
        <f t="shared" ca="1" si="97"/>
        <v>6.1405541319433334</v>
      </c>
    </row>
    <row r="1489" spans="1:6" x14ac:dyDescent="0.15">
      <c r="A1489" s="1">
        <v>40596</v>
      </c>
      <c r="B1489" s="2">
        <v>3163.58</v>
      </c>
      <c r="C1489" s="2">
        <f t="shared" ca="1" si="94"/>
        <v>3105.692222222222</v>
      </c>
      <c r="D1489" t="str">
        <f t="shared" ca="1" si="95"/>
        <v>买</v>
      </c>
      <c r="E1489" s="3">
        <f t="shared" ca="1" si="96"/>
        <v>-2.8954145449076263E-2</v>
      </c>
      <c r="F1489" s="4">
        <f t="shared" ca="1" si="97"/>
        <v>5.9627596344691201</v>
      </c>
    </row>
    <row r="1490" spans="1:6" x14ac:dyDescent="0.15">
      <c r="A1490" s="1">
        <v>40597</v>
      </c>
      <c r="B1490" s="2">
        <v>3174.74</v>
      </c>
      <c r="C1490" s="2">
        <f t="shared" ca="1" si="94"/>
        <v>3116.3188888888881</v>
      </c>
      <c r="D1490" t="str">
        <f t="shared" ca="1" si="95"/>
        <v>买</v>
      </c>
      <c r="E1490" s="3">
        <f t="shared" ca="1" si="96"/>
        <v>3.5276490558164841E-3</v>
      </c>
      <c r="F1490" s="4">
        <f t="shared" ca="1" si="97"/>
        <v>5.9837941578637155</v>
      </c>
    </row>
    <row r="1491" spans="1:6" x14ac:dyDescent="0.15">
      <c r="A1491" s="1">
        <v>40598</v>
      </c>
      <c r="B1491" s="2">
        <v>3190.94</v>
      </c>
      <c r="C1491" s="2">
        <f t="shared" ca="1" si="94"/>
        <v>3129.469444444444</v>
      </c>
      <c r="D1491" t="str">
        <f t="shared" ca="1" si="95"/>
        <v>买</v>
      </c>
      <c r="E1491" s="3">
        <f t="shared" ca="1" si="96"/>
        <v>5.1027800701790582E-3</v>
      </c>
      <c r="F1491" s="4">
        <f t="shared" ca="1" si="97"/>
        <v>6.0143281434365168</v>
      </c>
    </row>
    <row r="1492" spans="1:6" x14ac:dyDescent="0.15">
      <c r="A1492" s="1">
        <v>40599</v>
      </c>
      <c r="B1492" s="2">
        <v>3197.62</v>
      </c>
      <c r="C1492" s="2">
        <f t="shared" ca="1" si="94"/>
        <v>3143.8566666666666</v>
      </c>
      <c r="D1492" t="str">
        <f t="shared" ca="1" si="95"/>
        <v>买</v>
      </c>
      <c r="E1492" s="3">
        <f t="shared" ca="1" si="96"/>
        <v>2.0934270152368484E-3</v>
      </c>
      <c r="F1492" s="4">
        <f t="shared" ca="1" si="97"/>
        <v>6.0269187004504863</v>
      </c>
    </row>
    <row r="1493" spans="1:6" x14ac:dyDescent="0.15">
      <c r="A1493" s="1">
        <v>40602</v>
      </c>
      <c r="B1493" s="2">
        <v>3239.56</v>
      </c>
      <c r="C1493" s="2">
        <f t="shared" ca="1" si="94"/>
        <v>3158.3638888888881</v>
      </c>
      <c r="D1493" t="str">
        <f t="shared" ca="1" si="95"/>
        <v>买</v>
      </c>
      <c r="E1493" s="3">
        <f t="shared" ca="1" si="96"/>
        <v>1.3116005028740219E-2</v>
      </c>
      <c r="F1493" s="4">
        <f t="shared" ca="1" si="97"/>
        <v>6.1059677964334034</v>
      </c>
    </row>
    <row r="1494" spans="1:6" x14ac:dyDescent="0.15">
      <c r="A1494" s="1">
        <v>40603</v>
      </c>
      <c r="B1494" s="2">
        <v>3254.89</v>
      </c>
      <c r="C1494" s="2">
        <f t="shared" ca="1" si="94"/>
        <v>3171.0538888888891</v>
      </c>
      <c r="D1494" t="str">
        <f t="shared" ca="1" si="95"/>
        <v>买</v>
      </c>
      <c r="E1494" s="3">
        <f t="shared" ca="1" si="96"/>
        <v>4.7321241156206284E-3</v>
      </c>
      <c r="F1494" s="4">
        <f t="shared" ca="1" si="97"/>
        <v>6.134861993892109</v>
      </c>
    </row>
    <row r="1495" spans="1:6" x14ac:dyDescent="0.15">
      <c r="A1495" s="1">
        <v>40604</v>
      </c>
      <c r="B1495" s="2">
        <v>3243.3</v>
      </c>
      <c r="C1495" s="2">
        <f t="shared" ca="1" si="94"/>
        <v>3182.5294444444444</v>
      </c>
      <c r="D1495" t="str">
        <f t="shared" ca="1" si="95"/>
        <v>买</v>
      </c>
      <c r="E1495" s="3">
        <f t="shared" ca="1" si="96"/>
        <v>-3.5607962173835883E-3</v>
      </c>
      <c r="F1495" s="4">
        <f t="shared" ca="1" si="97"/>
        <v>6.1130170005100872</v>
      </c>
    </row>
    <row r="1496" spans="1:6" x14ac:dyDescent="0.15">
      <c r="A1496" s="1">
        <v>40605</v>
      </c>
      <c r="B1496" s="2">
        <v>3221.72</v>
      </c>
      <c r="C1496" s="2">
        <f t="shared" ca="1" si="94"/>
        <v>3190.5966666666664</v>
      </c>
      <c r="D1496" t="str">
        <f t="shared" ca="1" si="95"/>
        <v>买</v>
      </c>
      <c r="E1496" s="3">
        <f t="shared" ca="1" si="96"/>
        <v>-6.6537168932878643E-3</v>
      </c>
      <c r="F1496" s="4">
        <f t="shared" ca="1" si="97"/>
        <v>6.0723427160248376</v>
      </c>
    </row>
    <row r="1497" spans="1:6" x14ac:dyDescent="0.15">
      <c r="A1497" s="1">
        <v>40606</v>
      </c>
      <c r="B1497" s="2">
        <v>3270.67</v>
      </c>
      <c r="C1497" s="2">
        <f t="shared" ca="1" si="94"/>
        <v>3201.340555555556</v>
      </c>
      <c r="D1497" t="str">
        <f t="shared" ca="1" si="95"/>
        <v>买</v>
      </c>
      <c r="E1497" s="3">
        <f t="shared" ca="1" si="96"/>
        <v>1.5193747439256056E-2</v>
      </c>
      <c r="F1497" s="4">
        <f t="shared" ca="1" si="97"/>
        <v>6.1646043576167253</v>
      </c>
    </row>
    <row r="1498" spans="1:6" x14ac:dyDescent="0.15">
      <c r="A1498" s="1">
        <v>40609</v>
      </c>
      <c r="B1498" s="2">
        <v>3334.51</v>
      </c>
      <c r="C1498" s="2">
        <f t="shared" ca="1" si="94"/>
        <v>3217.6494444444452</v>
      </c>
      <c r="D1498" t="str">
        <f t="shared" ca="1" si="95"/>
        <v>买</v>
      </c>
      <c r="E1498" s="3">
        <f t="shared" ca="1" si="96"/>
        <v>1.9518936487019634E-2</v>
      </c>
      <c r="F1498" s="4">
        <f t="shared" ca="1" si="97"/>
        <v>6.284930878540651</v>
      </c>
    </row>
    <row r="1499" spans="1:6" x14ac:dyDescent="0.15">
      <c r="A1499" s="1">
        <v>40610</v>
      </c>
      <c r="B1499" s="2">
        <v>3337.46</v>
      </c>
      <c r="C1499" s="2">
        <f t="shared" ca="1" si="94"/>
        <v>3230.6105555555555</v>
      </c>
      <c r="D1499" t="str">
        <f t="shared" ca="1" si="95"/>
        <v>买</v>
      </c>
      <c r="E1499" s="3">
        <f t="shared" ca="1" si="96"/>
        <v>8.8468770523997264E-4</v>
      </c>
      <c r="F1499" s="4">
        <f t="shared" ca="1" si="97"/>
        <v>6.2904910796171789</v>
      </c>
    </row>
    <row r="1500" spans="1:6" x14ac:dyDescent="0.15">
      <c r="A1500" s="1">
        <v>40611</v>
      </c>
      <c r="B1500" s="2">
        <v>3338.86</v>
      </c>
      <c r="C1500" s="2">
        <f t="shared" ca="1" si="94"/>
        <v>3242.7161111111109</v>
      </c>
      <c r="D1500" t="str">
        <f t="shared" ca="1" si="95"/>
        <v>买</v>
      </c>
      <c r="E1500" s="3">
        <f t="shared" ca="1" si="96"/>
        <v>4.1948068291453033E-4</v>
      </c>
      <c r="F1500" s="4">
        <f t="shared" ca="1" si="97"/>
        <v>6.2931298191111242</v>
      </c>
    </row>
    <row r="1501" spans="1:6" x14ac:dyDescent="0.15">
      <c r="A1501" s="1">
        <v>40612</v>
      </c>
      <c r="B1501" s="2">
        <v>3280.26</v>
      </c>
      <c r="C1501" s="2">
        <f t="shared" ca="1" si="94"/>
        <v>3246.1116666666671</v>
      </c>
      <c r="D1501" t="str">
        <f t="shared" ca="1" si="95"/>
        <v>买</v>
      </c>
      <c r="E1501" s="3">
        <f t="shared" ca="1" si="96"/>
        <v>-1.7550900606793873E-2</v>
      </c>
      <c r="F1501" s="4">
        <f t="shared" ca="1" si="97"/>
        <v>6.1826797231502546</v>
      </c>
    </row>
    <row r="1502" spans="1:6" x14ac:dyDescent="0.15">
      <c r="A1502" s="1">
        <v>40613</v>
      </c>
      <c r="B1502" s="2">
        <v>3247.38</v>
      </c>
      <c r="C1502" s="2">
        <f t="shared" ca="1" si="94"/>
        <v>3247.7622222222221</v>
      </c>
      <c r="D1502" t="str">
        <f t="shared" ca="1" si="95"/>
        <v>卖</v>
      </c>
      <c r="E1502" s="3">
        <f t="shared" ca="1" si="96"/>
        <v>-1.0023595690585529E-2</v>
      </c>
      <c r="F1502" s="4">
        <f t="shared" ca="1" si="97"/>
        <v>6.1207070413210154</v>
      </c>
    </row>
    <row r="1503" spans="1:6" x14ac:dyDescent="0.15">
      <c r="A1503" s="1">
        <v>40616</v>
      </c>
      <c r="B1503" s="2">
        <v>3262.92</v>
      </c>
      <c r="C1503" s="2">
        <f t="shared" ca="1" si="94"/>
        <v>3248.5616666666665</v>
      </c>
      <c r="D1503" t="str">
        <f t="shared" ca="1" si="95"/>
        <v>买</v>
      </c>
      <c r="E1503" s="3" t="str">
        <f t="shared" ca="1" si="96"/>
        <v/>
      </c>
      <c r="F1503" s="4">
        <f t="shared" ca="1" si="97"/>
        <v>6.1207070413210154</v>
      </c>
    </row>
    <row r="1504" spans="1:6" x14ac:dyDescent="0.15">
      <c r="A1504" s="1">
        <v>40617</v>
      </c>
      <c r="B1504" s="2">
        <v>3203.96</v>
      </c>
      <c r="C1504" s="2">
        <f t="shared" ca="1" si="94"/>
        <v>3246.2311111111107</v>
      </c>
      <c r="D1504" t="str">
        <f t="shared" ca="1" si="95"/>
        <v>卖</v>
      </c>
      <c r="E1504" s="3">
        <f t="shared" ca="1" si="96"/>
        <v>-1.8069704436517009E-2</v>
      </c>
      <c r="F1504" s="4">
        <f t="shared" ca="1" si="97"/>
        <v>6.0101076741418362</v>
      </c>
    </row>
    <row r="1505" spans="1:6" x14ac:dyDescent="0.15">
      <c r="A1505" s="1">
        <v>40618</v>
      </c>
      <c r="B1505" s="2">
        <v>3248.2</v>
      </c>
      <c r="C1505" s="2">
        <f t="shared" ca="1" si="94"/>
        <v>3248.2488888888888</v>
      </c>
      <c r="D1505" t="str">
        <f t="shared" ca="1" si="95"/>
        <v>卖</v>
      </c>
      <c r="E1505" s="3" t="str">
        <f t="shared" ca="1" si="96"/>
        <v/>
      </c>
      <c r="F1505" s="4">
        <f t="shared" ca="1" si="97"/>
        <v>6.0101076741418362</v>
      </c>
    </row>
    <row r="1506" spans="1:6" x14ac:dyDescent="0.15">
      <c r="A1506" s="1">
        <v>40619</v>
      </c>
      <c r="B1506" s="2">
        <v>3197.1</v>
      </c>
      <c r="C1506" s="2">
        <f t="shared" ca="1" si="94"/>
        <v>3244.8705555555553</v>
      </c>
      <c r="D1506" t="str">
        <f t="shared" ca="1" si="95"/>
        <v>卖</v>
      </c>
      <c r="E1506" s="3" t="str">
        <f t="shared" ca="1" si="96"/>
        <v/>
      </c>
      <c r="F1506" s="4">
        <f t="shared" ca="1" si="97"/>
        <v>6.0101076741418362</v>
      </c>
    </row>
    <row r="1507" spans="1:6" x14ac:dyDescent="0.15">
      <c r="A1507" s="1">
        <v>40620</v>
      </c>
      <c r="B1507" s="2">
        <v>3215.69</v>
      </c>
      <c r="C1507" s="2">
        <f t="shared" ca="1" si="94"/>
        <v>3247.7655555555557</v>
      </c>
      <c r="D1507" t="str">
        <f t="shared" ca="1" si="95"/>
        <v>卖</v>
      </c>
      <c r="E1507" s="3" t="str">
        <f t="shared" ca="1" si="96"/>
        <v/>
      </c>
      <c r="F1507" s="4">
        <f t="shared" ca="1" si="97"/>
        <v>6.0101076741418362</v>
      </c>
    </row>
    <row r="1508" spans="1:6" x14ac:dyDescent="0.15">
      <c r="A1508" s="1">
        <v>40623</v>
      </c>
      <c r="B1508" s="2">
        <v>3207.11</v>
      </c>
      <c r="C1508" s="2">
        <f t="shared" ca="1" si="94"/>
        <v>3249.5638888888884</v>
      </c>
      <c r="D1508" t="str">
        <f t="shared" ca="1" si="95"/>
        <v>卖</v>
      </c>
      <c r="E1508" s="3" t="str">
        <f t="shared" ca="1" si="96"/>
        <v/>
      </c>
      <c r="F1508" s="4">
        <f t="shared" ca="1" si="97"/>
        <v>6.0101076741418362</v>
      </c>
    </row>
    <row r="1509" spans="1:6" x14ac:dyDescent="0.15">
      <c r="A1509" s="1">
        <v>40624</v>
      </c>
      <c r="B1509" s="2">
        <v>3222.96</v>
      </c>
      <c r="C1509" s="2">
        <f t="shared" ca="1" si="94"/>
        <v>3251.3427777777774</v>
      </c>
      <c r="D1509" t="str">
        <f t="shared" ca="1" si="95"/>
        <v>卖</v>
      </c>
      <c r="E1509" s="3" t="str">
        <f t="shared" ca="1" si="96"/>
        <v/>
      </c>
      <c r="F1509" s="4">
        <f t="shared" ca="1" si="97"/>
        <v>6.0101076741418362</v>
      </c>
    </row>
    <row r="1510" spans="1:6" x14ac:dyDescent="0.15">
      <c r="A1510" s="1">
        <v>40625</v>
      </c>
      <c r="B1510" s="2">
        <v>3264.93</v>
      </c>
      <c r="C1510" s="2">
        <f t="shared" ca="1" si="94"/>
        <v>3255.0822222222218</v>
      </c>
      <c r="D1510" t="str">
        <f t="shared" ca="1" si="95"/>
        <v>买</v>
      </c>
      <c r="E1510" s="3" t="str">
        <f t="shared" ca="1" si="96"/>
        <v/>
      </c>
      <c r="F1510" s="4">
        <f t="shared" ca="1" si="97"/>
        <v>6.0101076741418362</v>
      </c>
    </row>
    <row r="1511" spans="1:6" x14ac:dyDescent="0.15">
      <c r="A1511" s="1">
        <v>40626</v>
      </c>
      <c r="B1511" s="2">
        <v>3251.36</v>
      </c>
      <c r="C1511" s="2">
        <f t="shared" ca="1" si="94"/>
        <v>3255.7377777777779</v>
      </c>
      <c r="D1511" t="str">
        <f t="shared" ca="1" si="95"/>
        <v>卖</v>
      </c>
      <c r="E1511" s="3">
        <f t="shared" ca="1" si="96"/>
        <v>-4.156291252798594E-3</v>
      </c>
      <c r="F1511" s="4">
        <f t="shared" ca="1" si="97"/>
        <v>5.9851279161874231</v>
      </c>
    </row>
    <row r="1512" spans="1:6" x14ac:dyDescent="0.15">
      <c r="A1512" s="1">
        <v>40627</v>
      </c>
      <c r="B1512" s="2">
        <v>3294.48</v>
      </c>
      <c r="C1512" s="2">
        <f t="shared" ca="1" si="94"/>
        <v>3257.9372222222223</v>
      </c>
      <c r="D1512" t="str">
        <f t="shared" ca="1" si="95"/>
        <v>买</v>
      </c>
      <c r="E1512" s="3" t="str">
        <f t="shared" ca="1" si="96"/>
        <v/>
      </c>
      <c r="F1512" s="4">
        <f t="shared" ca="1" si="97"/>
        <v>5.9851279161874231</v>
      </c>
    </row>
    <row r="1513" spans="1:6" x14ac:dyDescent="0.15">
      <c r="A1513" s="1">
        <v>40630</v>
      </c>
      <c r="B1513" s="2">
        <v>3290.57</v>
      </c>
      <c r="C1513" s="2">
        <f t="shared" ca="1" si="94"/>
        <v>3260.563333333334</v>
      </c>
      <c r="D1513" t="str">
        <f t="shared" ca="1" si="95"/>
        <v>买</v>
      </c>
      <c r="E1513" s="3">
        <f t="shared" ca="1" si="96"/>
        <v>-1.1868337340035229E-3</v>
      </c>
      <c r="F1513" s="4">
        <f t="shared" ca="1" si="97"/>
        <v>5.9780245644741656</v>
      </c>
    </row>
    <row r="1514" spans="1:6" x14ac:dyDescent="0.15">
      <c r="A1514" s="1">
        <v>40631</v>
      </c>
      <c r="B1514" s="2">
        <v>3257.98</v>
      </c>
      <c r="C1514" s="2">
        <f t="shared" ca="1" si="94"/>
        <v>3262.5777777777785</v>
      </c>
      <c r="D1514" t="str">
        <f t="shared" ca="1" si="95"/>
        <v>卖</v>
      </c>
      <c r="E1514" s="3">
        <f t="shared" ca="1" si="96"/>
        <v>-9.9040591751581308E-3</v>
      </c>
      <c r="F1514" s="4">
        <f t="shared" ca="1" si="97"/>
        <v>5.918817855437065</v>
      </c>
    </row>
    <row r="1515" spans="1:6" x14ac:dyDescent="0.15">
      <c r="A1515" s="1">
        <v>40632</v>
      </c>
      <c r="B1515" s="2">
        <v>3256.08</v>
      </c>
      <c r="C1515" s="2">
        <f t="shared" ca="1" si="94"/>
        <v>3261.7672222222227</v>
      </c>
      <c r="D1515" t="str">
        <f t="shared" ca="1" si="95"/>
        <v>卖</v>
      </c>
      <c r="E1515" s="3" t="str">
        <f t="shared" ca="1" si="96"/>
        <v/>
      </c>
      <c r="F1515" s="4">
        <f t="shared" ca="1" si="97"/>
        <v>5.918817855437065</v>
      </c>
    </row>
    <row r="1516" spans="1:6" x14ac:dyDescent="0.15">
      <c r="A1516" s="1">
        <v>40633</v>
      </c>
      <c r="B1516" s="2">
        <v>3223.29</v>
      </c>
      <c r="C1516" s="2">
        <f t="shared" ca="1" si="94"/>
        <v>3255.5883333333336</v>
      </c>
      <c r="D1516" t="str">
        <f t="shared" ca="1" si="95"/>
        <v>卖</v>
      </c>
      <c r="E1516" s="3" t="str">
        <f t="shared" ca="1" si="96"/>
        <v/>
      </c>
      <c r="F1516" s="4">
        <f t="shared" ca="1" si="97"/>
        <v>5.918817855437065</v>
      </c>
    </row>
    <row r="1517" spans="1:6" x14ac:dyDescent="0.15">
      <c r="A1517" s="1">
        <v>40634</v>
      </c>
      <c r="B1517" s="2">
        <v>3272.73</v>
      </c>
      <c r="C1517" s="2">
        <f t="shared" ca="1" si="94"/>
        <v>3251.9922222222226</v>
      </c>
      <c r="D1517" t="str">
        <f t="shared" ca="1" si="95"/>
        <v>买</v>
      </c>
      <c r="E1517" s="3" t="str">
        <f t="shared" ca="1" si="96"/>
        <v/>
      </c>
      <c r="F1517" s="4">
        <f t="shared" ca="1" si="97"/>
        <v>5.918817855437065</v>
      </c>
    </row>
    <row r="1518" spans="1:6" x14ac:dyDescent="0.15">
      <c r="A1518" s="1">
        <v>40639</v>
      </c>
      <c r="B1518" s="2">
        <v>3311.07</v>
      </c>
      <c r="C1518" s="2">
        <f t="shared" ca="1" si="94"/>
        <v>3250.4483333333337</v>
      </c>
      <c r="D1518" t="str">
        <f t="shared" ca="1" si="95"/>
        <v>买</v>
      </c>
      <c r="E1518" s="3">
        <f t="shared" ca="1" si="96"/>
        <v>1.1714990237508216E-2</v>
      </c>
      <c r="F1518" s="4">
        <f t="shared" ca="1" si="97"/>
        <v>5.9881567488310994</v>
      </c>
    </row>
    <row r="1519" spans="1:6" x14ac:dyDescent="0.15">
      <c r="A1519" s="1">
        <v>40640</v>
      </c>
      <c r="B1519" s="2">
        <v>3324.42</v>
      </c>
      <c r="C1519" s="2">
        <f t="shared" ca="1" si="94"/>
        <v>3252.9016666666671</v>
      </c>
      <c r="D1519" t="str">
        <f t="shared" ca="1" si="95"/>
        <v>买</v>
      </c>
      <c r="E1519" s="3">
        <f t="shared" ca="1" si="96"/>
        <v>4.0319292554973352E-3</v>
      </c>
      <c r="F1519" s="4">
        <f t="shared" ca="1" si="97"/>
        <v>6.0123005732132153</v>
      </c>
    </row>
    <row r="1520" spans="1:6" x14ac:dyDescent="0.15">
      <c r="A1520" s="1">
        <v>40641</v>
      </c>
      <c r="B1520" s="2">
        <v>3353.36</v>
      </c>
      <c r="C1520" s="2">
        <f t="shared" ca="1" si="94"/>
        <v>3258.7894444444446</v>
      </c>
      <c r="D1520" t="str">
        <f t="shared" ca="1" si="95"/>
        <v>买</v>
      </c>
      <c r="E1520" s="3">
        <f t="shared" ca="1" si="96"/>
        <v>8.7052779131397973E-3</v>
      </c>
      <c r="F1520" s="4">
        <f t="shared" ca="1" si="97"/>
        <v>6.0646393206003664</v>
      </c>
    </row>
    <row r="1521" spans="1:6" x14ac:dyDescent="0.15">
      <c r="A1521" s="1">
        <v>40644</v>
      </c>
      <c r="B1521" s="2">
        <v>3333.43</v>
      </c>
      <c r="C1521" s="2">
        <f t="shared" ca="1" si="94"/>
        <v>3262.7066666666669</v>
      </c>
      <c r="D1521" t="str">
        <f t="shared" ca="1" si="95"/>
        <v>买</v>
      </c>
      <c r="E1521" s="3">
        <f t="shared" ca="1" si="96"/>
        <v>-5.9432926974736233E-3</v>
      </c>
      <c r="F1521" s="4">
        <f t="shared" ca="1" si="97"/>
        <v>6.0285953940134309</v>
      </c>
    </row>
    <row r="1522" spans="1:6" x14ac:dyDescent="0.15">
      <c r="A1522" s="1">
        <v>40645</v>
      </c>
      <c r="B1522" s="2">
        <v>3326.77</v>
      </c>
      <c r="C1522" s="2">
        <f t="shared" ca="1" si="94"/>
        <v>3269.5294444444444</v>
      </c>
      <c r="D1522" t="str">
        <f t="shared" ca="1" si="95"/>
        <v>买</v>
      </c>
      <c r="E1522" s="3">
        <f t="shared" ca="1" si="96"/>
        <v>-1.99794205968018E-3</v>
      </c>
      <c r="F1522" s="4">
        <f t="shared" ca="1" si="97"/>
        <v>6.0165506097149377</v>
      </c>
    </row>
    <row r="1523" spans="1:6" x14ac:dyDescent="0.15">
      <c r="A1523" s="1">
        <v>40646</v>
      </c>
      <c r="B1523" s="2">
        <v>3372.03</v>
      </c>
      <c r="C1523" s="2">
        <f t="shared" ca="1" si="94"/>
        <v>3276.4088888888891</v>
      </c>
      <c r="D1523" t="str">
        <f t="shared" ca="1" si="95"/>
        <v>买</v>
      </c>
      <c r="E1523" s="3">
        <f t="shared" ca="1" si="96"/>
        <v>1.3604787827231846E-2</v>
      </c>
      <c r="F1523" s="4">
        <f t="shared" ca="1" si="97"/>
        <v>6.0984045042119117</v>
      </c>
    </row>
    <row r="1524" spans="1:6" x14ac:dyDescent="0.15">
      <c r="A1524" s="1">
        <v>40647</v>
      </c>
      <c r="B1524" s="2">
        <v>3353.56</v>
      </c>
      <c r="C1524" s="2">
        <f t="shared" ca="1" si="94"/>
        <v>3285.1011111111111</v>
      </c>
      <c r="D1524" t="str">
        <f t="shared" ca="1" si="95"/>
        <v>买</v>
      </c>
      <c r="E1524" s="3">
        <f t="shared" ca="1" si="96"/>
        <v>-5.4774127157825037E-3</v>
      </c>
      <c r="F1524" s="4">
        <f t="shared" ca="1" si="97"/>
        <v>6.0650010258345564</v>
      </c>
    </row>
    <row r="1525" spans="1:6" x14ac:dyDescent="0.15">
      <c r="A1525" s="1">
        <v>40648</v>
      </c>
      <c r="B1525" s="2">
        <v>3358.94</v>
      </c>
      <c r="C1525" s="2">
        <f t="shared" ca="1" si="94"/>
        <v>3293.0594444444446</v>
      </c>
      <c r="D1525" t="str">
        <f t="shared" ca="1" si="95"/>
        <v>买</v>
      </c>
      <c r="E1525" s="3">
        <f t="shared" ca="1" si="96"/>
        <v>1.6042653180501354E-3</v>
      </c>
      <c r="F1525" s="4">
        <f t="shared" ca="1" si="97"/>
        <v>6.0747308966342413</v>
      </c>
    </row>
    <row r="1526" spans="1:6" x14ac:dyDescent="0.15">
      <c r="A1526" s="1">
        <v>40651</v>
      </c>
      <c r="B1526" s="2">
        <v>3359.44</v>
      </c>
      <c r="C1526" s="2">
        <f t="shared" ca="1" si="94"/>
        <v>3301.5222222222224</v>
      </c>
      <c r="D1526" t="str">
        <f t="shared" ca="1" si="95"/>
        <v>买</v>
      </c>
      <c r="E1526" s="3">
        <f t="shared" ca="1" si="96"/>
        <v>1.4885648448625943E-4</v>
      </c>
      <c r="F1526" s="4">
        <f t="shared" ca="1" si="97"/>
        <v>6.075635159719714</v>
      </c>
    </row>
    <row r="1527" spans="1:6" x14ac:dyDescent="0.15">
      <c r="A1527" s="1">
        <v>40652</v>
      </c>
      <c r="B1527" s="2">
        <v>3295.81</v>
      </c>
      <c r="C1527" s="2">
        <f t="shared" ca="1" si="94"/>
        <v>3305.5694444444443</v>
      </c>
      <c r="D1527" t="str">
        <f t="shared" ca="1" si="95"/>
        <v>卖</v>
      </c>
      <c r="E1527" s="3">
        <f t="shared" ca="1" si="96"/>
        <v>-1.8940656776129439E-2</v>
      </c>
      <c r="F1527" s="4">
        <f t="shared" ca="1" si="97"/>
        <v>5.9605586394624783</v>
      </c>
    </row>
    <row r="1528" spans="1:6" x14ac:dyDescent="0.15">
      <c r="A1528" s="1">
        <v>40653</v>
      </c>
      <c r="B1528" s="2">
        <v>3295.76</v>
      </c>
      <c r="C1528" s="2">
        <f t="shared" ca="1" si="94"/>
        <v>3307.2822222222221</v>
      </c>
      <c r="D1528" t="str">
        <f t="shared" ca="1" si="95"/>
        <v>卖</v>
      </c>
      <c r="E1528" s="3" t="str">
        <f t="shared" ca="1" si="96"/>
        <v/>
      </c>
      <c r="F1528" s="4">
        <f t="shared" ca="1" si="97"/>
        <v>5.9605586394624783</v>
      </c>
    </row>
    <row r="1529" spans="1:6" x14ac:dyDescent="0.15">
      <c r="A1529" s="1">
        <v>40654</v>
      </c>
      <c r="B1529" s="2">
        <v>3317.37</v>
      </c>
      <c r="C1529" s="2">
        <f t="shared" ca="1" si="94"/>
        <v>3310.9494444444445</v>
      </c>
      <c r="D1529" t="str">
        <f t="shared" ca="1" si="95"/>
        <v>买</v>
      </c>
      <c r="E1529" s="3" t="str">
        <f t="shared" ca="1" si="96"/>
        <v/>
      </c>
      <c r="F1529" s="4">
        <f t="shared" ca="1" si="97"/>
        <v>5.9605586394624783</v>
      </c>
    </row>
    <row r="1530" spans="1:6" x14ac:dyDescent="0.15">
      <c r="A1530" s="1">
        <v>40655</v>
      </c>
      <c r="B1530" s="2">
        <v>3299.94</v>
      </c>
      <c r="C1530" s="2">
        <f t="shared" ca="1" si="94"/>
        <v>3311.2527777777777</v>
      </c>
      <c r="D1530" t="str">
        <f t="shared" ca="1" si="95"/>
        <v>卖</v>
      </c>
      <c r="E1530" s="3">
        <f t="shared" ca="1" si="96"/>
        <v>-5.254162182692812E-3</v>
      </c>
      <c r="F1530" s="4">
        <f t="shared" ca="1" si="97"/>
        <v>5.929240897671292</v>
      </c>
    </row>
    <row r="1531" spans="1:6" x14ac:dyDescent="0.15">
      <c r="A1531" s="1">
        <v>40658</v>
      </c>
      <c r="B1531" s="2">
        <v>3249.57</v>
      </c>
      <c r="C1531" s="2">
        <f t="shared" ca="1" si="94"/>
        <v>3308.9750000000004</v>
      </c>
      <c r="D1531" t="str">
        <f t="shared" ca="1" si="95"/>
        <v>卖</v>
      </c>
      <c r="E1531" s="3" t="str">
        <f t="shared" ca="1" si="96"/>
        <v/>
      </c>
      <c r="F1531" s="4">
        <f t="shared" ca="1" si="97"/>
        <v>5.929240897671292</v>
      </c>
    </row>
    <row r="1532" spans="1:6" x14ac:dyDescent="0.15">
      <c r="A1532" s="1">
        <v>40659</v>
      </c>
      <c r="B1532" s="2">
        <v>3230.96</v>
      </c>
      <c r="C1532" s="2">
        <f t="shared" ca="1" si="94"/>
        <v>3307.4738888888892</v>
      </c>
      <c r="D1532" t="str">
        <f t="shared" ca="1" si="95"/>
        <v>卖</v>
      </c>
      <c r="E1532" s="3" t="str">
        <f t="shared" ca="1" si="96"/>
        <v/>
      </c>
      <c r="F1532" s="4">
        <f t="shared" ca="1" si="97"/>
        <v>5.929240897671292</v>
      </c>
    </row>
    <row r="1533" spans="1:6" x14ac:dyDescent="0.15">
      <c r="A1533" s="1">
        <v>40660</v>
      </c>
      <c r="B1533" s="2">
        <v>3209.5</v>
      </c>
      <c r="C1533" s="2">
        <f t="shared" ca="1" si="94"/>
        <v>3304.8861111111114</v>
      </c>
      <c r="D1533" t="str">
        <f t="shared" ca="1" si="95"/>
        <v>卖</v>
      </c>
      <c r="E1533" s="3" t="str">
        <f t="shared" ca="1" si="96"/>
        <v/>
      </c>
      <c r="F1533" s="4">
        <f t="shared" ca="1" si="97"/>
        <v>5.929240897671292</v>
      </c>
    </row>
    <row r="1534" spans="1:6" x14ac:dyDescent="0.15">
      <c r="A1534" s="1">
        <v>40661</v>
      </c>
      <c r="B1534" s="2">
        <v>3161.78</v>
      </c>
      <c r="C1534" s="2">
        <f t="shared" ca="1" si="94"/>
        <v>3301.4688888888891</v>
      </c>
      <c r="D1534" t="str">
        <f t="shared" ca="1" si="95"/>
        <v>卖</v>
      </c>
      <c r="E1534" s="3" t="str">
        <f t="shared" ca="1" si="96"/>
        <v/>
      </c>
      <c r="F1534" s="4">
        <f t="shared" ca="1" si="97"/>
        <v>5.929240897671292</v>
      </c>
    </row>
    <row r="1535" spans="1:6" x14ac:dyDescent="0.15">
      <c r="A1535" s="1">
        <v>40662</v>
      </c>
      <c r="B1535" s="2">
        <v>3192.72</v>
      </c>
      <c r="C1535" s="2">
        <f t="shared" ca="1" si="94"/>
        <v>3297.0238888888889</v>
      </c>
      <c r="D1535" t="str">
        <f t="shared" ca="1" si="95"/>
        <v>卖</v>
      </c>
      <c r="E1535" s="3" t="str">
        <f t="shared" ca="1" si="96"/>
        <v/>
      </c>
      <c r="F1535" s="4">
        <f t="shared" ca="1" si="97"/>
        <v>5.929240897671292</v>
      </c>
    </row>
    <row r="1536" spans="1:6" x14ac:dyDescent="0.15">
      <c r="A1536" s="1">
        <v>40666</v>
      </c>
      <c r="B1536" s="2">
        <v>3211.13</v>
      </c>
      <c r="C1536" s="2">
        <f t="shared" ca="1" si="94"/>
        <v>3291.4716666666668</v>
      </c>
      <c r="D1536" t="str">
        <f t="shared" ca="1" si="95"/>
        <v>卖</v>
      </c>
      <c r="E1536" s="3" t="str">
        <f t="shared" ca="1" si="96"/>
        <v/>
      </c>
      <c r="F1536" s="4">
        <f t="shared" ca="1" si="97"/>
        <v>5.929240897671292</v>
      </c>
    </row>
    <row r="1537" spans="1:6" x14ac:dyDescent="0.15">
      <c r="A1537" s="1">
        <v>40667</v>
      </c>
      <c r="B1537" s="2">
        <v>3129.03</v>
      </c>
      <c r="C1537" s="2">
        <f t="shared" ca="1" si="94"/>
        <v>3280.6166666666668</v>
      </c>
      <c r="D1537" t="str">
        <f t="shared" ca="1" si="95"/>
        <v>卖</v>
      </c>
      <c r="E1537" s="3" t="str">
        <f t="shared" ca="1" si="96"/>
        <v/>
      </c>
      <c r="F1537" s="4">
        <f t="shared" ca="1" si="97"/>
        <v>5.929240897671292</v>
      </c>
    </row>
    <row r="1538" spans="1:6" x14ac:dyDescent="0.15">
      <c r="A1538" s="1">
        <v>40668</v>
      </c>
      <c r="B1538" s="2">
        <v>3126.12</v>
      </c>
      <c r="C1538" s="2">
        <f t="shared" ca="1" si="94"/>
        <v>3267.9922222222217</v>
      </c>
      <c r="D1538" t="str">
        <f t="shared" ca="1" si="95"/>
        <v>卖</v>
      </c>
      <c r="E1538" s="3" t="str">
        <f t="shared" ca="1" si="96"/>
        <v/>
      </c>
      <c r="F1538" s="4">
        <f t="shared" ca="1" si="97"/>
        <v>5.929240897671292</v>
      </c>
    </row>
    <row r="1539" spans="1:6" x14ac:dyDescent="0.15">
      <c r="A1539" s="1">
        <v>40669</v>
      </c>
      <c r="B1539" s="2">
        <v>3121.4</v>
      </c>
      <c r="C1539" s="2">
        <f t="shared" ref="C1539:C1602" ca="1" si="98">IFERROR(AVERAGE(OFFSET(B1539,0,0,-I$2,1)),AVERAGE(OFFSET(B1539,0,0,-ROW()+1,1)))</f>
        <v>3256.2127777777778</v>
      </c>
      <c r="D1539" t="str">
        <f t="shared" ref="D1539:D1602" ca="1" si="99">IF(B1539&gt;C1539,"买","卖")</f>
        <v>卖</v>
      </c>
      <c r="E1539" s="3" t="str">
        <f t="shared" ca="1" si="96"/>
        <v/>
      </c>
      <c r="F1539" s="4">
        <f t="shared" ca="1" si="97"/>
        <v>5.929240897671292</v>
      </c>
    </row>
    <row r="1540" spans="1:6" x14ac:dyDescent="0.15">
      <c r="A1540" s="1">
        <v>40672</v>
      </c>
      <c r="B1540" s="2">
        <v>3129.76</v>
      </c>
      <c r="C1540" s="2">
        <f t="shared" ca="1" si="98"/>
        <v>3245.2677777777776</v>
      </c>
      <c r="D1540" t="str">
        <f t="shared" ca="1" si="99"/>
        <v>卖</v>
      </c>
      <c r="E1540" s="3" t="str">
        <f t="shared" ref="E1540:E1603" ca="1" si="100">IF(D1539="买",B1540/B1539-1,"")</f>
        <v/>
      </c>
      <c r="F1540" s="4">
        <f t="shared" ref="F1540:F1603" ca="1" si="101">IFERROR(F1539*(1+E1540),F1539)</f>
        <v>5.929240897671292</v>
      </c>
    </row>
    <row r="1541" spans="1:6" x14ac:dyDescent="0.15">
      <c r="A1541" s="1">
        <v>40673</v>
      </c>
      <c r="B1541" s="2">
        <v>3153.22</v>
      </c>
      <c r="C1541" s="2">
        <f t="shared" ca="1" si="98"/>
        <v>3233.1116666666667</v>
      </c>
      <c r="D1541" t="str">
        <f t="shared" ca="1" si="99"/>
        <v>卖</v>
      </c>
      <c r="E1541" s="3" t="str">
        <f t="shared" ca="1" si="100"/>
        <v/>
      </c>
      <c r="F1541" s="4">
        <f t="shared" ca="1" si="101"/>
        <v>5.929240897671292</v>
      </c>
    </row>
    <row r="1542" spans="1:6" x14ac:dyDescent="0.15">
      <c r="A1542" s="1">
        <v>40674</v>
      </c>
      <c r="B1542" s="2">
        <v>3145.08</v>
      </c>
      <c r="C1542" s="2">
        <f t="shared" ca="1" si="98"/>
        <v>3221.5294444444448</v>
      </c>
      <c r="D1542" t="str">
        <f t="shared" ca="1" si="99"/>
        <v>卖</v>
      </c>
      <c r="E1542" s="3" t="str">
        <f t="shared" ca="1" si="100"/>
        <v/>
      </c>
      <c r="F1542" s="4">
        <f t="shared" ca="1" si="101"/>
        <v>5.929240897671292</v>
      </c>
    </row>
    <row r="1543" spans="1:6" x14ac:dyDescent="0.15">
      <c r="A1543" s="1">
        <v>40675</v>
      </c>
      <c r="B1543" s="2">
        <v>3101.6</v>
      </c>
      <c r="C1543" s="2">
        <f t="shared" ca="1" si="98"/>
        <v>3207.2327777777778</v>
      </c>
      <c r="D1543" t="str">
        <f t="shared" ca="1" si="99"/>
        <v>卖</v>
      </c>
      <c r="E1543" s="3" t="str">
        <f t="shared" ca="1" si="100"/>
        <v/>
      </c>
      <c r="F1543" s="4">
        <f t="shared" ca="1" si="101"/>
        <v>5.929240897671292</v>
      </c>
    </row>
    <row r="1544" spans="1:6" x14ac:dyDescent="0.15">
      <c r="A1544" s="1">
        <v>40676</v>
      </c>
      <c r="B1544" s="2">
        <v>3128.09</v>
      </c>
      <c r="C1544" s="2">
        <f t="shared" ca="1" si="98"/>
        <v>3194.3800000000006</v>
      </c>
      <c r="D1544" t="str">
        <f t="shared" ca="1" si="99"/>
        <v>卖</v>
      </c>
      <c r="E1544" s="3" t="str">
        <f t="shared" ca="1" si="100"/>
        <v/>
      </c>
      <c r="F1544" s="4">
        <f t="shared" ca="1" si="101"/>
        <v>5.929240897671292</v>
      </c>
    </row>
    <row r="1545" spans="1:6" x14ac:dyDescent="0.15">
      <c r="A1545" s="1">
        <v>40679</v>
      </c>
      <c r="B1545" s="2">
        <v>3100.46</v>
      </c>
      <c r="C1545" s="2">
        <f t="shared" ca="1" si="98"/>
        <v>3183.527222222222</v>
      </c>
      <c r="D1545" t="str">
        <f t="shared" ca="1" si="99"/>
        <v>卖</v>
      </c>
      <c r="E1545" s="3" t="str">
        <f t="shared" ca="1" si="100"/>
        <v/>
      </c>
      <c r="F1545" s="4">
        <f t="shared" ca="1" si="101"/>
        <v>5.929240897671292</v>
      </c>
    </row>
    <row r="1546" spans="1:6" x14ac:dyDescent="0.15">
      <c r="A1546" s="1">
        <v>40680</v>
      </c>
      <c r="B1546" s="2">
        <v>3116.03</v>
      </c>
      <c r="C1546" s="2">
        <f t="shared" ca="1" si="98"/>
        <v>3173.5422222222223</v>
      </c>
      <c r="D1546" t="str">
        <f t="shared" ca="1" si="99"/>
        <v>卖</v>
      </c>
      <c r="E1546" s="3" t="str">
        <f t="shared" ca="1" si="100"/>
        <v/>
      </c>
      <c r="F1546" s="4">
        <f t="shared" ca="1" si="101"/>
        <v>5.929240897671292</v>
      </c>
    </row>
    <row r="1547" spans="1:6" x14ac:dyDescent="0.15">
      <c r="A1547" s="1">
        <v>40681</v>
      </c>
      <c r="B1547" s="2">
        <v>3139.38</v>
      </c>
      <c r="C1547" s="2">
        <f t="shared" ca="1" si="98"/>
        <v>3163.653888888889</v>
      </c>
      <c r="D1547" t="str">
        <f t="shared" ca="1" si="99"/>
        <v>卖</v>
      </c>
      <c r="E1547" s="3" t="str">
        <f t="shared" ca="1" si="100"/>
        <v/>
      </c>
      <c r="F1547" s="4">
        <f t="shared" ca="1" si="101"/>
        <v>5.929240897671292</v>
      </c>
    </row>
    <row r="1548" spans="1:6" x14ac:dyDescent="0.15">
      <c r="A1548" s="1">
        <v>40682</v>
      </c>
      <c r="B1548" s="2">
        <v>3120.64</v>
      </c>
      <c r="C1548" s="2">
        <f t="shared" ca="1" si="98"/>
        <v>3153.6927777777778</v>
      </c>
      <c r="D1548" t="str">
        <f t="shared" ca="1" si="99"/>
        <v>卖</v>
      </c>
      <c r="E1548" s="3" t="str">
        <f t="shared" ca="1" si="100"/>
        <v/>
      </c>
      <c r="F1548" s="4">
        <f t="shared" ca="1" si="101"/>
        <v>5.929240897671292</v>
      </c>
    </row>
    <row r="1549" spans="1:6" x14ac:dyDescent="0.15">
      <c r="A1549" s="1">
        <v>40683</v>
      </c>
      <c r="B1549" s="2">
        <v>3121.6</v>
      </c>
      <c r="C1549" s="2">
        <f t="shared" ca="1" si="98"/>
        <v>3146.583333333333</v>
      </c>
      <c r="D1549" t="str">
        <f t="shared" ca="1" si="99"/>
        <v>卖</v>
      </c>
      <c r="E1549" s="3" t="str">
        <f t="shared" ca="1" si="100"/>
        <v/>
      </c>
      <c r="F1549" s="4">
        <f t="shared" ca="1" si="101"/>
        <v>5.929240897671292</v>
      </c>
    </row>
    <row r="1550" spans="1:6" x14ac:dyDescent="0.15">
      <c r="A1550" s="1">
        <v>40686</v>
      </c>
      <c r="B1550" s="2">
        <v>3022.98</v>
      </c>
      <c r="C1550" s="2">
        <f t="shared" ca="1" si="98"/>
        <v>3135.028888888889</v>
      </c>
      <c r="D1550" t="str">
        <f t="shared" ca="1" si="99"/>
        <v>卖</v>
      </c>
      <c r="E1550" s="3" t="str">
        <f t="shared" ca="1" si="100"/>
        <v/>
      </c>
      <c r="F1550" s="4">
        <f t="shared" ca="1" si="101"/>
        <v>5.929240897671292</v>
      </c>
    </row>
    <row r="1551" spans="1:6" x14ac:dyDescent="0.15">
      <c r="A1551" s="1">
        <v>40687</v>
      </c>
      <c r="B1551" s="2">
        <v>3026.22</v>
      </c>
      <c r="C1551" s="2">
        <f t="shared" ca="1" si="98"/>
        <v>3124.8466666666668</v>
      </c>
      <c r="D1551" t="str">
        <f t="shared" ca="1" si="99"/>
        <v>卖</v>
      </c>
      <c r="E1551" s="3" t="str">
        <f t="shared" ca="1" si="100"/>
        <v/>
      </c>
      <c r="F1551" s="4">
        <f t="shared" ca="1" si="101"/>
        <v>5.929240897671292</v>
      </c>
    </row>
    <row r="1552" spans="1:6" x14ac:dyDescent="0.15">
      <c r="A1552" s="1">
        <v>40688</v>
      </c>
      <c r="B1552" s="2">
        <v>2990.34</v>
      </c>
      <c r="C1552" s="2">
        <f t="shared" ca="1" si="98"/>
        <v>3115.3222222222225</v>
      </c>
      <c r="D1552" t="str">
        <f t="shared" ca="1" si="99"/>
        <v>卖</v>
      </c>
      <c r="E1552" s="3" t="str">
        <f t="shared" ca="1" si="100"/>
        <v/>
      </c>
      <c r="F1552" s="4">
        <f t="shared" ca="1" si="101"/>
        <v>5.929240897671292</v>
      </c>
    </row>
    <row r="1553" spans="1:6" x14ac:dyDescent="0.15">
      <c r="A1553" s="1">
        <v>40689</v>
      </c>
      <c r="B1553" s="2">
        <v>2978.38</v>
      </c>
      <c r="C1553" s="2">
        <f t="shared" ca="1" si="98"/>
        <v>3103.4144444444446</v>
      </c>
      <c r="D1553" t="str">
        <f t="shared" ca="1" si="99"/>
        <v>卖</v>
      </c>
      <c r="E1553" s="3" t="str">
        <f t="shared" ca="1" si="100"/>
        <v/>
      </c>
      <c r="F1553" s="4">
        <f t="shared" ca="1" si="101"/>
        <v>5.929240897671292</v>
      </c>
    </row>
    <row r="1554" spans="1:6" x14ac:dyDescent="0.15">
      <c r="A1554" s="1">
        <v>40690</v>
      </c>
      <c r="B1554" s="2">
        <v>2963.31</v>
      </c>
      <c r="C1554" s="2">
        <f t="shared" ca="1" si="98"/>
        <v>3089.6466666666661</v>
      </c>
      <c r="D1554" t="str">
        <f t="shared" ca="1" si="99"/>
        <v>卖</v>
      </c>
      <c r="E1554" s="3" t="str">
        <f t="shared" ca="1" si="100"/>
        <v/>
      </c>
      <c r="F1554" s="4">
        <f t="shared" ca="1" si="101"/>
        <v>5.929240897671292</v>
      </c>
    </row>
    <row r="1555" spans="1:6" x14ac:dyDescent="0.15">
      <c r="A1555" s="1">
        <v>40693</v>
      </c>
      <c r="B1555" s="2">
        <v>2954.51</v>
      </c>
      <c r="C1555" s="2">
        <f t="shared" ca="1" si="98"/>
        <v>3079.951111111111</v>
      </c>
      <c r="D1555" t="str">
        <f t="shared" ca="1" si="99"/>
        <v>卖</v>
      </c>
      <c r="E1555" s="3" t="str">
        <f t="shared" ca="1" si="100"/>
        <v/>
      </c>
      <c r="F1555" s="4">
        <f t="shared" ca="1" si="101"/>
        <v>5.929240897671292</v>
      </c>
    </row>
    <row r="1556" spans="1:6" x14ac:dyDescent="0.15">
      <c r="A1556" s="1">
        <v>40694</v>
      </c>
      <c r="B1556" s="2">
        <v>3001.56</v>
      </c>
      <c r="C1556" s="2">
        <f t="shared" ca="1" si="98"/>
        <v>3073.0311111111109</v>
      </c>
      <c r="D1556" t="str">
        <f t="shared" ca="1" si="99"/>
        <v>卖</v>
      </c>
      <c r="E1556" s="3" t="str">
        <f t="shared" ca="1" si="100"/>
        <v/>
      </c>
      <c r="F1556" s="4">
        <f t="shared" ca="1" si="101"/>
        <v>5.929240897671292</v>
      </c>
    </row>
    <row r="1557" spans="1:6" x14ac:dyDescent="0.15">
      <c r="A1557" s="1">
        <v>40695</v>
      </c>
      <c r="B1557" s="2">
        <v>3004.17</v>
      </c>
      <c r="C1557" s="2">
        <f t="shared" ca="1" si="98"/>
        <v>3066.5183333333325</v>
      </c>
      <c r="D1557" t="str">
        <f t="shared" ca="1" si="99"/>
        <v>卖</v>
      </c>
      <c r="E1557" s="3" t="str">
        <f t="shared" ca="1" si="100"/>
        <v/>
      </c>
      <c r="F1557" s="4">
        <f t="shared" ca="1" si="101"/>
        <v>5.929240897671292</v>
      </c>
    </row>
    <row r="1558" spans="1:6" x14ac:dyDescent="0.15">
      <c r="A1558" s="1">
        <v>40696</v>
      </c>
      <c r="B1558" s="2">
        <v>2955.71</v>
      </c>
      <c r="C1558" s="2">
        <f t="shared" ca="1" si="98"/>
        <v>3056.8488888888883</v>
      </c>
      <c r="D1558" t="str">
        <f t="shared" ca="1" si="99"/>
        <v>卖</v>
      </c>
      <c r="E1558" s="3" t="str">
        <f t="shared" ca="1" si="100"/>
        <v/>
      </c>
      <c r="F1558" s="4">
        <f t="shared" ca="1" si="101"/>
        <v>5.929240897671292</v>
      </c>
    </row>
    <row r="1559" spans="1:6" x14ac:dyDescent="0.15">
      <c r="A1559" s="1">
        <v>40697</v>
      </c>
      <c r="B1559" s="2">
        <v>2986.35</v>
      </c>
      <c r="C1559" s="2">
        <f t="shared" ca="1" si="98"/>
        <v>3047.5783333333329</v>
      </c>
      <c r="D1559" t="str">
        <f t="shared" ca="1" si="99"/>
        <v>卖</v>
      </c>
      <c r="E1559" s="3" t="str">
        <f t="shared" ca="1" si="100"/>
        <v/>
      </c>
      <c r="F1559" s="4">
        <f t="shared" ca="1" si="101"/>
        <v>5.929240897671292</v>
      </c>
    </row>
    <row r="1560" spans="1:6" x14ac:dyDescent="0.15">
      <c r="A1560" s="1">
        <v>40701</v>
      </c>
      <c r="B1560" s="2">
        <v>3004.26</v>
      </c>
      <c r="C1560" s="2">
        <f t="shared" ca="1" si="98"/>
        <v>3039.7549999999997</v>
      </c>
      <c r="D1560" t="str">
        <f t="shared" ca="1" si="99"/>
        <v>卖</v>
      </c>
      <c r="E1560" s="3" t="str">
        <f t="shared" ca="1" si="100"/>
        <v/>
      </c>
      <c r="F1560" s="4">
        <f t="shared" ca="1" si="101"/>
        <v>5.929240897671292</v>
      </c>
    </row>
    <row r="1561" spans="1:6" x14ac:dyDescent="0.15">
      <c r="A1561" s="1">
        <v>40702</v>
      </c>
      <c r="B1561" s="2">
        <v>3008.65</v>
      </c>
      <c r="C1561" s="2">
        <f t="shared" ca="1" si="98"/>
        <v>3034.5911111111109</v>
      </c>
      <c r="D1561" t="str">
        <f t="shared" ca="1" si="99"/>
        <v>卖</v>
      </c>
      <c r="E1561" s="3" t="str">
        <f t="shared" ca="1" si="100"/>
        <v/>
      </c>
      <c r="F1561" s="4">
        <f t="shared" ca="1" si="101"/>
        <v>5.929240897671292</v>
      </c>
    </row>
    <row r="1562" spans="1:6" x14ac:dyDescent="0.15">
      <c r="A1562" s="1">
        <v>40703</v>
      </c>
      <c r="B1562" s="2">
        <v>2951.89</v>
      </c>
      <c r="C1562" s="2">
        <f t="shared" ca="1" si="98"/>
        <v>3024.8022222222226</v>
      </c>
      <c r="D1562" t="str">
        <f t="shared" ca="1" si="99"/>
        <v>卖</v>
      </c>
      <c r="E1562" s="3" t="str">
        <f t="shared" ca="1" si="100"/>
        <v/>
      </c>
      <c r="F1562" s="4">
        <f t="shared" ca="1" si="101"/>
        <v>5.929240897671292</v>
      </c>
    </row>
    <row r="1563" spans="1:6" x14ac:dyDescent="0.15">
      <c r="A1563" s="1">
        <v>40704</v>
      </c>
      <c r="B1563" s="2">
        <v>2961.93</v>
      </c>
      <c r="C1563" s="2">
        <f t="shared" ca="1" si="98"/>
        <v>3017.1061111111107</v>
      </c>
      <c r="D1563" t="str">
        <f t="shared" ca="1" si="99"/>
        <v>卖</v>
      </c>
      <c r="E1563" s="3" t="str">
        <f t="shared" ca="1" si="100"/>
        <v/>
      </c>
      <c r="F1563" s="4">
        <f t="shared" ca="1" si="101"/>
        <v>5.929240897671292</v>
      </c>
    </row>
    <row r="1564" spans="1:6" x14ac:dyDescent="0.15">
      <c r="A1564" s="1">
        <v>40707</v>
      </c>
      <c r="B1564" s="2">
        <v>2950.35</v>
      </c>
      <c r="C1564" s="2">
        <f t="shared" ca="1" si="98"/>
        <v>3007.9016666666666</v>
      </c>
      <c r="D1564" t="str">
        <f t="shared" ca="1" si="99"/>
        <v>卖</v>
      </c>
      <c r="E1564" s="3" t="str">
        <f t="shared" ca="1" si="100"/>
        <v/>
      </c>
      <c r="F1564" s="4">
        <f t="shared" ca="1" si="101"/>
        <v>5.929240897671292</v>
      </c>
    </row>
    <row r="1565" spans="1:6" x14ac:dyDescent="0.15">
      <c r="A1565" s="1">
        <v>40708</v>
      </c>
      <c r="B1565" s="2">
        <v>2993.56</v>
      </c>
      <c r="C1565" s="2">
        <f t="shared" ca="1" si="98"/>
        <v>2999.8005555555555</v>
      </c>
      <c r="D1565" t="str">
        <f t="shared" ca="1" si="99"/>
        <v>卖</v>
      </c>
      <c r="E1565" s="3" t="str">
        <f t="shared" ca="1" si="100"/>
        <v/>
      </c>
      <c r="F1565" s="4">
        <f t="shared" ca="1" si="101"/>
        <v>5.929240897671292</v>
      </c>
    </row>
    <row r="1566" spans="1:6" x14ac:dyDescent="0.15">
      <c r="A1566" s="1">
        <v>40709</v>
      </c>
      <c r="B1566" s="2">
        <v>2963.12</v>
      </c>
      <c r="C1566" s="2">
        <f t="shared" ca="1" si="98"/>
        <v>2991.0494444444448</v>
      </c>
      <c r="D1566" t="str">
        <f t="shared" ca="1" si="99"/>
        <v>卖</v>
      </c>
      <c r="E1566" s="3" t="str">
        <f t="shared" ca="1" si="100"/>
        <v/>
      </c>
      <c r="F1566" s="4">
        <f t="shared" ca="1" si="101"/>
        <v>5.929240897671292</v>
      </c>
    </row>
    <row r="1567" spans="1:6" x14ac:dyDescent="0.15">
      <c r="A1567" s="1">
        <v>40710</v>
      </c>
      <c r="B1567" s="2">
        <v>2917.58</v>
      </c>
      <c r="C1567" s="2">
        <f t="shared" ca="1" si="98"/>
        <v>2979.7150000000001</v>
      </c>
      <c r="D1567" t="str">
        <f t="shared" ca="1" si="99"/>
        <v>卖</v>
      </c>
      <c r="E1567" s="3" t="str">
        <f t="shared" ca="1" si="100"/>
        <v/>
      </c>
      <c r="F1567" s="4">
        <f t="shared" ca="1" si="101"/>
        <v>5.929240897671292</v>
      </c>
    </row>
    <row r="1568" spans="1:6" x14ac:dyDescent="0.15">
      <c r="A1568" s="1">
        <v>40711</v>
      </c>
      <c r="B1568" s="2">
        <v>2892.16</v>
      </c>
      <c r="C1568" s="2">
        <f t="shared" ca="1" si="98"/>
        <v>2972.4472222222225</v>
      </c>
      <c r="D1568" t="str">
        <f t="shared" ca="1" si="99"/>
        <v>卖</v>
      </c>
      <c r="E1568" s="3" t="str">
        <f t="shared" ca="1" si="100"/>
        <v/>
      </c>
      <c r="F1568" s="4">
        <f t="shared" ca="1" si="101"/>
        <v>5.929240897671292</v>
      </c>
    </row>
    <row r="1569" spans="1:6" x14ac:dyDescent="0.15">
      <c r="A1569" s="1">
        <v>40714</v>
      </c>
      <c r="B1569" s="2">
        <v>2874.9</v>
      </c>
      <c r="C1569" s="2">
        <f t="shared" ca="1" si="98"/>
        <v>2964.0405555555558</v>
      </c>
      <c r="D1569" t="str">
        <f t="shared" ca="1" si="99"/>
        <v>卖</v>
      </c>
      <c r="E1569" s="3" t="str">
        <f t="shared" ca="1" si="100"/>
        <v/>
      </c>
      <c r="F1569" s="4">
        <f t="shared" ca="1" si="101"/>
        <v>5.929240897671292</v>
      </c>
    </row>
    <row r="1570" spans="1:6" x14ac:dyDescent="0.15">
      <c r="A1570" s="1">
        <v>40715</v>
      </c>
      <c r="B1570" s="2">
        <v>2909.07</v>
      </c>
      <c r="C1570" s="2">
        <f t="shared" ca="1" si="98"/>
        <v>2959.5255555555559</v>
      </c>
      <c r="D1570" t="str">
        <f t="shared" ca="1" si="99"/>
        <v>卖</v>
      </c>
      <c r="E1570" s="3" t="str">
        <f t="shared" ca="1" si="100"/>
        <v/>
      </c>
      <c r="F1570" s="4">
        <f t="shared" ca="1" si="101"/>
        <v>5.929240897671292</v>
      </c>
    </row>
    <row r="1571" spans="1:6" x14ac:dyDescent="0.15">
      <c r="A1571" s="1">
        <v>40716</v>
      </c>
      <c r="B1571" s="2">
        <v>2908.58</v>
      </c>
      <c r="C1571" s="2">
        <f t="shared" ca="1" si="98"/>
        <v>2955.6477777777782</v>
      </c>
      <c r="D1571" t="str">
        <f t="shared" ca="1" si="99"/>
        <v>卖</v>
      </c>
      <c r="E1571" s="3" t="str">
        <f t="shared" ca="1" si="100"/>
        <v/>
      </c>
      <c r="F1571" s="4">
        <f t="shared" ca="1" si="101"/>
        <v>5.929240897671292</v>
      </c>
    </row>
    <row r="1572" spans="1:6" x14ac:dyDescent="0.15">
      <c r="A1572" s="1">
        <v>40717</v>
      </c>
      <c r="B1572" s="2">
        <v>2957.63</v>
      </c>
      <c r="C1572" s="2">
        <f t="shared" ca="1" si="98"/>
        <v>2955.3322222222223</v>
      </c>
      <c r="D1572" t="str">
        <f t="shared" ca="1" si="99"/>
        <v>买</v>
      </c>
      <c r="E1572" s="3" t="str">
        <f t="shared" ca="1" si="100"/>
        <v/>
      </c>
      <c r="F1572" s="4">
        <f t="shared" ca="1" si="101"/>
        <v>5.929240897671292</v>
      </c>
    </row>
    <row r="1573" spans="1:6" x14ac:dyDescent="0.15">
      <c r="A1573" s="1">
        <v>40718</v>
      </c>
      <c r="B1573" s="2">
        <v>3027.47</v>
      </c>
      <c r="C1573" s="2">
        <f t="shared" ca="1" si="98"/>
        <v>2959.385555555556</v>
      </c>
      <c r="D1573" t="str">
        <f t="shared" ca="1" si="99"/>
        <v>买</v>
      </c>
      <c r="E1573" s="3">
        <f t="shared" ca="1" si="100"/>
        <v>2.3613501350743471E-2</v>
      </c>
      <c r="F1573" s="4">
        <f t="shared" ca="1" si="101"/>
        <v>6.0692510356173361</v>
      </c>
    </row>
    <row r="1574" spans="1:6" x14ac:dyDescent="0.15">
      <c r="A1574" s="1">
        <v>40721</v>
      </c>
      <c r="B1574" s="2">
        <v>3036.49</v>
      </c>
      <c r="C1574" s="2">
        <f t="shared" ca="1" si="98"/>
        <v>2961.326111111111</v>
      </c>
      <c r="D1574" t="str">
        <f t="shared" ca="1" si="99"/>
        <v>买</v>
      </c>
      <c r="E1574" s="3">
        <f t="shared" ca="1" si="100"/>
        <v>2.9793854274360321E-3</v>
      </c>
      <c r="F1574" s="4">
        <f t="shared" ca="1" si="101"/>
        <v>6.0873336737083052</v>
      </c>
    </row>
    <row r="1575" spans="1:6" x14ac:dyDescent="0.15">
      <c r="A1575" s="1">
        <v>40722</v>
      </c>
      <c r="B1575" s="2">
        <v>3041.73</v>
      </c>
      <c r="C1575" s="2">
        <f t="shared" ca="1" si="98"/>
        <v>2963.4127777777776</v>
      </c>
      <c r="D1575" t="str">
        <f t="shared" ca="1" si="99"/>
        <v>买</v>
      </c>
      <c r="E1575" s="3">
        <f t="shared" ca="1" si="100"/>
        <v>1.7256766859103934E-3</v>
      </c>
      <c r="F1575" s="4">
        <f t="shared" ca="1" si="101"/>
        <v>6.0978384435083806</v>
      </c>
    </row>
    <row r="1576" spans="1:6" x14ac:dyDescent="0.15">
      <c r="A1576" s="1">
        <v>40723</v>
      </c>
      <c r="B1576" s="2">
        <v>3000.17</v>
      </c>
      <c r="C1576" s="2">
        <f t="shared" ca="1" si="98"/>
        <v>2965.8827777777783</v>
      </c>
      <c r="D1576" t="str">
        <f t="shared" ca="1" si="99"/>
        <v>买</v>
      </c>
      <c r="E1576" s="3">
        <f t="shared" ca="1" si="100"/>
        <v>-1.3663277148201813E-2</v>
      </c>
      <c r="F1576" s="4">
        <f t="shared" ca="1" si="101"/>
        <v>6.0145219868497657</v>
      </c>
    </row>
    <row r="1577" spans="1:6" x14ac:dyDescent="0.15">
      <c r="A1577" s="1">
        <v>40724</v>
      </c>
      <c r="B1577" s="2">
        <v>3044.09</v>
      </c>
      <c r="C1577" s="2">
        <f t="shared" ca="1" si="98"/>
        <v>2969.0905555555551</v>
      </c>
      <c r="D1577" t="str">
        <f t="shared" ca="1" si="99"/>
        <v>买</v>
      </c>
      <c r="E1577" s="3">
        <f t="shared" ca="1" si="100"/>
        <v>1.4639170447008132E-2</v>
      </c>
      <c r="F1577" s="4">
        <f t="shared" ca="1" si="101"/>
        <v>6.1025695993725373</v>
      </c>
    </row>
    <row r="1578" spans="1:6" x14ac:dyDescent="0.15">
      <c r="A1578" s="1">
        <v>40725</v>
      </c>
      <c r="B1578" s="2">
        <v>3049.75</v>
      </c>
      <c r="C1578" s="2">
        <f t="shared" ca="1" si="98"/>
        <v>2971.6177777777775</v>
      </c>
      <c r="D1578" t="str">
        <f t="shared" ca="1" si="99"/>
        <v>买</v>
      </c>
      <c r="E1578" s="3">
        <f t="shared" ca="1" si="100"/>
        <v>1.8593405582620903E-3</v>
      </c>
      <c r="F1578" s="4">
        <f t="shared" ca="1" si="101"/>
        <v>6.1139163545382678</v>
      </c>
    </row>
    <row r="1579" spans="1:6" x14ac:dyDescent="0.15">
      <c r="A1579" s="1">
        <v>40728</v>
      </c>
      <c r="B1579" s="2">
        <v>3121.98</v>
      </c>
      <c r="C1579" s="2">
        <f t="shared" ca="1" si="98"/>
        <v>2977.9138888888892</v>
      </c>
      <c r="D1579" t="str">
        <f t="shared" ca="1" si="99"/>
        <v>买</v>
      </c>
      <c r="E1579" s="3">
        <f t="shared" ca="1" si="100"/>
        <v>2.3683908517091679E-2</v>
      </c>
      <c r="F1579" s="4">
        <f t="shared" ca="1" si="101"/>
        <v>6.2587177901603024</v>
      </c>
    </row>
    <row r="1580" spans="1:6" x14ac:dyDescent="0.15">
      <c r="A1580" s="1">
        <v>40729</v>
      </c>
      <c r="B1580" s="2">
        <v>3122.5</v>
      </c>
      <c r="C1580" s="2">
        <f t="shared" ca="1" si="98"/>
        <v>2987.3922222222227</v>
      </c>
      <c r="D1580" t="str">
        <f t="shared" ca="1" si="99"/>
        <v>买</v>
      </c>
      <c r="E1580" s="3">
        <f t="shared" ca="1" si="100"/>
        <v>1.6656096451606039E-4</v>
      </c>
      <c r="F1580" s="4">
        <f t="shared" ca="1" si="101"/>
        <v>6.2597602482320651</v>
      </c>
    </row>
    <row r="1581" spans="1:6" x14ac:dyDescent="0.15">
      <c r="A1581" s="1">
        <v>40730</v>
      </c>
      <c r="B1581" s="2">
        <v>3113.71</v>
      </c>
      <c r="C1581" s="2">
        <f t="shared" ca="1" si="98"/>
        <v>2995.8244444444449</v>
      </c>
      <c r="D1581" t="str">
        <f t="shared" ca="1" si="99"/>
        <v>买</v>
      </c>
      <c r="E1581" s="3">
        <f t="shared" ca="1" si="100"/>
        <v>-2.815052041633348E-3</v>
      </c>
      <c r="F1581" s="4">
        <f t="shared" ca="1" si="101"/>
        <v>6.242138697365144</v>
      </c>
    </row>
    <row r="1582" spans="1:6" x14ac:dyDescent="0.15">
      <c r="A1582" s="1">
        <v>40731</v>
      </c>
      <c r="B1582" s="2">
        <v>3101.68</v>
      </c>
      <c r="C1582" s="2">
        <f t="shared" ca="1" si="98"/>
        <v>3004.231666666667</v>
      </c>
      <c r="D1582" t="str">
        <f t="shared" ca="1" si="99"/>
        <v>买</v>
      </c>
      <c r="E1582" s="3">
        <f t="shared" ca="1" si="100"/>
        <v>-3.8635582632936538E-3</v>
      </c>
      <c r="F1582" s="4">
        <f t="shared" ca="1" si="101"/>
        <v>6.2180218308203141</v>
      </c>
    </row>
    <row r="1583" spans="1:6" x14ac:dyDescent="0.15">
      <c r="A1583" s="1">
        <v>40732</v>
      </c>
      <c r="B1583" s="2">
        <v>3109.18</v>
      </c>
      <c r="C1583" s="2">
        <f t="shared" ca="1" si="98"/>
        <v>3010.6550000000007</v>
      </c>
      <c r="D1583" t="str">
        <f t="shared" ca="1" si="99"/>
        <v>买</v>
      </c>
      <c r="E1583" s="3">
        <f t="shared" ca="1" si="100"/>
        <v>2.418044414639775E-3</v>
      </c>
      <c r="F1583" s="4">
        <f t="shared" ca="1" si="101"/>
        <v>6.2330572837784377</v>
      </c>
    </row>
    <row r="1584" spans="1:6" x14ac:dyDescent="0.15">
      <c r="A1584" s="1">
        <v>40735</v>
      </c>
      <c r="B1584" s="2">
        <v>3113.21</v>
      </c>
      <c r="C1584" s="2">
        <f t="shared" ca="1" si="98"/>
        <v>3018.9933333333333</v>
      </c>
      <c r="D1584" t="str">
        <f t="shared" ca="1" si="99"/>
        <v>买</v>
      </c>
      <c r="E1584" s="3">
        <f t="shared" ca="1" si="100"/>
        <v>1.2961616889342054E-3</v>
      </c>
      <c r="F1584" s="4">
        <f t="shared" ca="1" si="101"/>
        <v>6.2411363338346035</v>
      </c>
    </row>
    <row r="1585" spans="1:6" x14ac:dyDescent="0.15">
      <c r="A1585" s="1">
        <v>40736</v>
      </c>
      <c r="B1585" s="2">
        <v>3056.91</v>
      </c>
      <c r="C1585" s="2">
        <f t="shared" ca="1" si="98"/>
        <v>3026.7338888888894</v>
      </c>
      <c r="D1585" t="str">
        <f t="shared" ca="1" si="99"/>
        <v>买</v>
      </c>
      <c r="E1585" s="3">
        <f t="shared" ca="1" si="100"/>
        <v>-1.80842281760627E-2</v>
      </c>
      <c r="F1585" s="4">
        <f t="shared" ca="1" si="101"/>
        <v>6.1282702002956233</v>
      </c>
    </row>
    <row r="1586" spans="1:6" x14ac:dyDescent="0.15">
      <c r="A1586" s="1">
        <v>40737</v>
      </c>
      <c r="B1586" s="2">
        <v>3106.25</v>
      </c>
      <c r="C1586" s="2">
        <f t="shared" ca="1" si="98"/>
        <v>3038.6277777777777</v>
      </c>
      <c r="D1586" t="str">
        <f t="shared" ca="1" si="99"/>
        <v>买</v>
      </c>
      <c r="E1586" s="3">
        <f t="shared" ca="1" si="100"/>
        <v>1.6140481728281308E-2</v>
      </c>
      <c r="F1586" s="4">
        <f t="shared" ca="1" si="101"/>
        <v>6.2271834334894658</v>
      </c>
    </row>
    <row r="1587" spans="1:6" x14ac:dyDescent="0.15">
      <c r="A1587" s="1">
        <v>40738</v>
      </c>
      <c r="B1587" s="2">
        <v>3115.75</v>
      </c>
      <c r="C1587" s="2">
        <f t="shared" ca="1" si="98"/>
        <v>3052.0083333333332</v>
      </c>
      <c r="D1587" t="str">
        <f t="shared" ca="1" si="99"/>
        <v>买</v>
      </c>
      <c r="E1587" s="3">
        <f t="shared" ca="1" si="100"/>
        <v>3.058350100603624E-3</v>
      </c>
      <c r="F1587" s="4">
        <f t="shared" ca="1" si="101"/>
        <v>6.2462283405697558</v>
      </c>
    </row>
    <row r="1588" spans="1:6" x14ac:dyDescent="0.15">
      <c r="A1588" s="1">
        <v>40739</v>
      </c>
      <c r="B1588" s="2">
        <v>3128.89</v>
      </c>
      <c r="C1588" s="2">
        <f t="shared" ca="1" si="98"/>
        <v>3064.2205555555556</v>
      </c>
      <c r="D1588" t="str">
        <f t="shared" ca="1" si="99"/>
        <v>买</v>
      </c>
      <c r="E1588" s="3">
        <f t="shared" ca="1" si="100"/>
        <v>4.2172831581481773E-3</v>
      </c>
      <c r="F1588" s="4">
        <f t="shared" ca="1" si="101"/>
        <v>6.2725704541523886</v>
      </c>
    </row>
    <row r="1589" spans="1:6" x14ac:dyDescent="0.15">
      <c r="A1589" s="1">
        <v>40742</v>
      </c>
      <c r="B1589" s="2">
        <v>3122.6</v>
      </c>
      <c r="C1589" s="2">
        <f t="shared" ca="1" si="98"/>
        <v>3076.1105555555555</v>
      </c>
      <c r="D1589" t="str">
        <f t="shared" ca="1" si="99"/>
        <v>买</v>
      </c>
      <c r="E1589" s="3">
        <f t="shared" ca="1" si="100"/>
        <v>-2.0102975815704527E-3</v>
      </c>
      <c r="F1589" s="4">
        <f t="shared" ca="1" si="101"/>
        <v>6.2599607209381753</v>
      </c>
    </row>
    <row r="1590" spans="1:6" x14ac:dyDescent="0.15">
      <c r="A1590" s="1">
        <v>40743</v>
      </c>
      <c r="B1590" s="2">
        <v>3095.13</v>
      </c>
      <c r="C1590" s="2">
        <f t="shared" ca="1" si="98"/>
        <v>3083.7494444444437</v>
      </c>
      <c r="D1590" t="str">
        <f t="shared" ca="1" si="99"/>
        <v>买</v>
      </c>
      <c r="E1590" s="3">
        <f t="shared" ca="1" si="100"/>
        <v>-8.7971562159737671E-3</v>
      </c>
      <c r="F1590" s="4">
        <f t="shared" ca="1" si="101"/>
        <v>6.2048908685702227</v>
      </c>
    </row>
    <row r="1591" spans="1:6" x14ac:dyDescent="0.15">
      <c r="A1591" s="1">
        <v>40744</v>
      </c>
      <c r="B1591" s="2">
        <v>3091.57</v>
      </c>
      <c r="C1591" s="2">
        <f t="shared" ca="1" si="98"/>
        <v>3087.3105555555549</v>
      </c>
      <c r="D1591" t="str">
        <f t="shared" ca="1" si="99"/>
        <v>买</v>
      </c>
      <c r="E1591" s="3">
        <f t="shared" ca="1" si="100"/>
        <v>-1.1501940144679201E-3</v>
      </c>
      <c r="F1591" s="4">
        <f t="shared" ca="1" si="101"/>
        <v>6.1977540402327662</v>
      </c>
    </row>
    <row r="1592" spans="1:6" x14ac:dyDescent="0.15">
      <c r="A1592" s="1">
        <v>40745</v>
      </c>
      <c r="B1592" s="2">
        <v>3059.14</v>
      </c>
      <c r="C1592" s="2">
        <f t="shared" ca="1" si="98"/>
        <v>3088.568888888889</v>
      </c>
      <c r="D1592" t="str">
        <f t="shared" ca="1" si="99"/>
        <v>卖</v>
      </c>
      <c r="E1592" s="3">
        <f t="shared" ca="1" si="100"/>
        <v>-1.0489815854080708E-2</v>
      </c>
      <c r="F1592" s="4">
        <f t="shared" ca="1" si="101"/>
        <v>6.1327407416418396</v>
      </c>
    </row>
    <row r="1593" spans="1:6" x14ac:dyDescent="0.15">
      <c r="A1593" s="1">
        <v>40746</v>
      </c>
      <c r="B1593" s="2">
        <v>3067.99</v>
      </c>
      <c r="C1593" s="2">
        <f t="shared" ca="1" si="98"/>
        <v>3090.0277777777774</v>
      </c>
      <c r="D1593" t="str">
        <f t="shared" ca="1" si="99"/>
        <v>卖</v>
      </c>
      <c r="E1593" s="3" t="str">
        <f t="shared" ca="1" si="100"/>
        <v/>
      </c>
      <c r="F1593" s="4">
        <f t="shared" ca="1" si="101"/>
        <v>6.1327407416418396</v>
      </c>
    </row>
    <row r="1594" spans="1:6" x14ac:dyDescent="0.15">
      <c r="A1594" s="1">
        <v>40749</v>
      </c>
      <c r="B1594" s="2">
        <v>2968.29</v>
      </c>
      <c r="C1594" s="2">
        <f t="shared" ca="1" si="98"/>
        <v>3088.2566666666662</v>
      </c>
      <c r="D1594" t="str">
        <f t="shared" ca="1" si="99"/>
        <v>卖</v>
      </c>
      <c r="E1594" s="3" t="str">
        <f t="shared" ca="1" si="100"/>
        <v/>
      </c>
      <c r="F1594" s="4">
        <f t="shared" ca="1" si="101"/>
        <v>6.1327407416418396</v>
      </c>
    </row>
    <row r="1595" spans="1:6" x14ac:dyDescent="0.15">
      <c r="A1595" s="1">
        <v>40750</v>
      </c>
      <c r="B1595" s="2">
        <v>2977.77</v>
      </c>
      <c r="C1595" s="2">
        <f t="shared" ca="1" si="98"/>
        <v>3084.5722222222216</v>
      </c>
      <c r="D1595" t="str">
        <f t="shared" ca="1" si="99"/>
        <v>卖</v>
      </c>
      <c r="E1595" s="3" t="str">
        <f t="shared" ca="1" si="100"/>
        <v/>
      </c>
      <c r="F1595" s="4">
        <f t="shared" ca="1" si="101"/>
        <v>6.1327407416418396</v>
      </c>
    </row>
    <row r="1596" spans="1:6" x14ac:dyDescent="0.15">
      <c r="A1596" s="1">
        <v>40751</v>
      </c>
      <c r="B1596" s="2">
        <v>3000.05</v>
      </c>
      <c r="C1596" s="2">
        <f t="shared" ca="1" si="98"/>
        <v>3081.8111111111107</v>
      </c>
      <c r="D1596" t="str">
        <f t="shared" ca="1" si="99"/>
        <v>卖</v>
      </c>
      <c r="E1596" s="3" t="str">
        <f t="shared" ca="1" si="100"/>
        <v/>
      </c>
      <c r="F1596" s="4">
        <f t="shared" ca="1" si="101"/>
        <v>6.1327407416418396</v>
      </c>
    </row>
    <row r="1597" spans="1:6" x14ac:dyDescent="0.15">
      <c r="A1597" s="1">
        <v>40752</v>
      </c>
      <c r="B1597" s="2">
        <v>2981</v>
      </c>
      <c r="C1597" s="2">
        <f t="shared" ca="1" si="98"/>
        <v>3073.9788888888888</v>
      </c>
      <c r="D1597" t="str">
        <f t="shared" ca="1" si="99"/>
        <v>卖</v>
      </c>
      <c r="E1597" s="3" t="str">
        <f t="shared" ca="1" si="100"/>
        <v/>
      </c>
      <c r="F1597" s="4">
        <f t="shared" ca="1" si="101"/>
        <v>6.1327407416418396</v>
      </c>
    </row>
    <row r="1598" spans="1:6" x14ac:dyDescent="0.15">
      <c r="A1598" s="1">
        <v>40753</v>
      </c>
      <c r="B1598" s="2">
        <v>2972.08</v>
      </c>
      <c r="C1598" s="2">
        <f t="shared" ca="1" si="98"/>
        <v>3065.6222222222223</v>
      </c>
      <c r="D1598" t="str">
        <f t="shared" ca="1" si="99"/>
        <v>卖</v>
      </c>
      <c r="E1598" s="3" t="str">
        <f t="shared" ca="1" si="100"/>
        <v/>
      </c>
      <c r="F1598" s="4">
        <f t="shared" ca="1" si="101"/>
        <v>6.1327407416418396</v>
      </c>
    </row>
    <row r="1599" spans="1:6" x14ac:dyDescent="0.15">
      <c r="A1599" s="1">
        <v>40756</v>
      </c>
      <c r="B1599" s="2">
        <v>2977.72</v>
      </c>
      <c r="C1599" s="2">
        <f t="shared" ca="1" si="98"/>
        <v>3058.067222222222</v>
      </c>
      <c r="D1599" t="str">
        <f t="shared" ca="1" si="99"/>
        <v>卖</v>
      </c>
      <c r="E1599" s="3" t="str">
        <f t="shared" ca="1" si="100"/>
        <v/>
      </c>
      <c r="F1599" s="4">
        <f t="shared" ca="1" si="101"/>
        <v>6.1327407416418396</v>
      </c>
    </row>
    <row r="1600" spans="1:6" x14ac:dyDescent="0.15">
      <c r="A1600" s="1">
        <v>40757</v>
      </c>
      <c r="B1600" s="2">
        <v>2956.38</v>
      </c>
      <c r="C1600" s="2">
        <f t="shared" ca="1" si="98"/>
        <v>3049.9949999999999</v>
      </c>
      <c r="D1600" t="str">
        <f t="shared" ca="1" si="99"/>
        <v>卖</v>
      </c>
      <c r="E1600" s="3" t="str">
        <f t="shared" ca="1" si="100"/>
        <v/>
      </c>
      <c r="F1600" s="4">
        <f t="shared" ca="1" si="101"/>
        <v>6.1327407416418396</v>
      </c>
    </row>
    <row r="1601" spans="1:6" x14ac:dyDescent="0.15">
      <c r="A1601" s="1">
        <v>40758</v>
      </c>
      <c r="B1601" s="2">
        <v>2954.87</v>
      </c>
      <c r="C1601" s="2">
        <f t="shared" ca="1" si="98"/>
        <v>3041.422222222222</v>
      </c>
      <c r="D1601" t="str">
        <f t="shared" ca="1" si="99"/>
        <v>卖</v>
      </c>
      <c r="E1601" s="3" t="str">
        <f t="shared" ca="1" si="100"/>
        <v/>
      </c>
      <c r="F1601" s="4">
        <f t="shared" ca="1" si="101"/>
        <v>6.1327407416418396</v>
      </c>
    </row>
    <row r="1602" spans="1:6" x14ac:dyDescent="0.15">
      <c r="A1602" s="1">
        <v>40759</v>
      </c>
      <c r="B1602" s="2">
        <v>2960.31</v>
      </c>
      <c r="C1602" s="2">
        <f t="shared" ca="1" si="98"/>
        <v>3032.9277777777775</v>
      </c>
      <c r="D1602" t="str">
        <f t="shared" ca="1" si="99"/>
        <v>卖</v>
      </c>
      <c r="E1602" s="3" t="str">
        <f t="shared" ca="1" si="100"/>
        <v/>
      </c>
      <c r="F1602" s="4">
        <f t="shared" ca="1" si="101"/>
        <v>6.1327407416418396</v>
      </c>
    </row>
    <row r="1603" spans="1:6" x14ac:dyDescent="0.15">
      <c r="A1603" s="1">
        <v>40760</v>
      </c>
      <c r="B1603" s="2">
        <v>2897.42</v>
      </c>
      <c r="C1603" s="2">
        <f t="shared" ref="C1603:C1666" ca="1" si="102">IFERROR(AVERAGE(OFFSET(B1603,0,0,-I$2,1)),AVERAGE(OFFSET(B1603,0,0,-ROW()+1,1)))</f>
        <v>3024.067222222222</v>
      </c>
      <c r="D1603" t="str">
        <f t="shared" ref="D1603:D1666" ca="1" si="103">IF(B1603&gt;C1603,"买","卖")</f>
        <v>卖</v>
      </c>
      <c r="E1603" s="3" t="str">
        <f t="shared" ca="1" si="100"/>
        <v/>
      </c>
      <c r="F1603" s="4">
        <f t="shared" ca="1" si="101"/>
        <v>6.1327407416418396</v>
      </c>
    </row>
    <row r="1604" spans="1:6" x14ac:dyDescent="0.15">
      <c r="A1604" s="1">
        <v>40763</v>
      </c>
      <c r="B1604" s="2">
        <v>2793.9</v>
      </c>
      <c r="C1604" s="2">
        <f t="shared" ca="1" si="102"/>
        <v>3006.7144444444443</v>
      </c>
      <c r="D1604" t="str">
        <f t="shared" ca="1" si="103"/>
        <v>卖</v>
      </c>
      <c r="E1604" s="3" t="str">
        <f t="shared" ref="E1604:E1667" ca="1" si="104">IF(D1603="买",B1604/B1603-1,"")</f>
        <v/>
      </c>
      <c r="F1604" s="4">
        <f t="shared" ref="F1604:F1667" ca="1" si="105">IFERROR(F1603*(1+E1604),F1603)</f>
        <v>6.1327407416418396</v>
      </c>
    </row>
    <row r="1605" spans="1:6" x14ac:dyDescent="0.15">
      <c r="A1605" s="1">
        <v>40764</v>
      </c>
      <c r="B1605" s="2">
        <v>2798.19</v>
      </c>
      <c r="C1605" s="2">
        <f t="shared" ca="1" si="102"/>
        <v>2989.0722222222225</v>
      </c>
      <c r="D1605" t="str">
        <f t="shared" ca="1" si="103"/>
        <v>卖</v>
      </c>
      <c r="E1605" s="3" t="str">
        <f t="shared" ca="1" si="104"/>
        <v/>
      </c>
      <c r="F1605" s="4">
        <f t="shared" ca="1" si="105"/>
        <v>6.1327407416418396</v>
      </c>
    </row>
    <row r="1606" spans="1:6" x14ac:dyDescent="0.15">
      <c r="A1606" s="1">
        <v>40765</v>
      </c>
      <c r="B1606" s="2">
        <v>2824.12</v>
      </c>
      <c r="C1606" s="2">
        <f t="shared" ca="1" si="102"/>
        <v>2972.1405555555557</v>
      </c>
      <c r="D1606" t="str">
        <f t="shared" ca="1" si="103"/>
        <v>卖</v>
      </c>
      <c r="E1606" s="3" t="str">
        <f t="shared" ca="1" si="104"/>
        <v/>
      </c>
      <c r="F1606" s="4">
        <f t="shared" ca="1" si="105"/>
        <v>6.1327407416418396</v>
      </c>
    </row>
    <row r="1607" spans="1:6" x14ac:dyDescent="0.15">
      <c r="A1607" s="1">
        <v>40766</v>
      </c>
      <c r="B1607" s="2">
        <v>2866.92</v>
      </c>
      <c r="C1607" s="2">
        <f t="shared" ca="1" si="102"/>
        <v>2957.9361111111111</v>
      </c>
      <c r="D1607" t="str">
        <f t="shared" ca="1" si="103"/>
        <v>卖</v>
      </c>
      <c r="E1607" s="3" t="str">
        <f t="shared" ca="1" si="104"/>
        <v/>
      </c>
      <c r="F1607" s="4">
        <f t="shared" ca="1" si="105"/>
        <v>6.1327407416418396</v>
      </c>
    </row>
    <row r="1608" spans="1:6" x14ac:dyDescent="0.15">
      <c r="A1608" s="1">
        <v>40767</v>
      </c>
      <c r="B1608" s="2">
        <v>2875.37</v>
      </c>
      <c r="C1608" s="2">
        <f t="shared" ca="1" si="102"/>
        <v>2945.7272222222223</v>
      </c>
      <c r="D1608" t="str">
        <f t="shared" ca="1" si="103"/>
        <v>卖</v>
      </c>
      <c r="E1608" s="3" t="str">
        <f t="shared" ca="1" si="104"/>
        <v/>
      </c>
      <c r="F1608" s="4">
        <f t="shared" ca="1" si="105"/>
        <v>6.1327407416418396</v>
      </c>
    </row>
    <row r="1609" spans="1:6" x14ac:dyDescent="0.15">
      <c r="A1609" s="1">
        <v>40770</v>
      </c>
      <c r="B1609" s="2">
        <v>2917.88</v>
      </c>
      <c r="C1609" s="2">
        <f t="shared" ca="1" si="102"/>
        <v>2936.077777777778</v>
      </c>
      <c r="D1609" t="str">
        <f t="shared" ca="1" si="103"/>
        <v>卖</v>
      </c>
      <c r="E1609" s="3" t="str">
        <f t="shared" ca="1" si="104"/>
        <v/>
      </c>
      <c r="F1609" s="4">
        <f t="shared" ca="1" si="105"/>
        <v>6.1327407416418396</v>
      </c>
    </row>
    <row r="1610" spans="1:6" x14ac:dyDescent="0.15">
      <c r="A1610" s="1">
        <v>40771</v>
      </c>
      <c r="B1610" s="2">
        <v>2897.58</v>
      </c>
      <c r="C1610" s="2">
        <f t="shared" ca="1" si="102"/>
        <v>2927.1022222222227</v>
      </c>
      <c r="D1610" t="str">
        <f t="shared" ca="1" si="103"/>
        <v>卖</v>
      </c>
      <c r="E1610" s="3" t="str">
        <f t="shared" ca="1" si="104"/>
        <v/>
      </c>
      <c r="F1610" s="4">
        <f t="shared" ca="1" si="105"/>
        <v>6.1327407416418396</v>
      </c>
    </row>
    <row r="1611" spans="1:6" x14ac:dyDescent="0.15">
      <c r="A1611" s="1">
        <v>40772</v>
      </c>
      <c r="B1611" s="2">
        <v>2886.01</v>
      </c>
      <c r="C1611" s="2">
        <f t="shared" ca="1" si="102"/>
        <v>2916.9922222222226</v>
      </c>
      <c r="D1611" t="str">
        <f t="shared" ca="1" si="103"/>
        <v>卖</v>
      </c>
      <c r="E1611" s="3" t="str">
        <f t="shared" ca="1" si="104"/>
        <v/>
      </c>
      <c r="F1611" s="4">
        <f t="shared" ca="1" si="105"/>
        <v>6.1327407416418396</v>
      </c>
    </row>
    <row r="1612" spans="1:6" x14ac:dyDescent="0.15">
      <c r="A1612" s="1">
        <v>40773</v>
      </c>
      <c r="B1612" s="2">
        <v>2834.25</v>
      </c>
      <c r="C1612" s="2">
        <f t="shared" ca="1" si="102"/>
        <v>2909.5455555555554</v>
      </c>
      <c r="D1612" t="str">
        <f t="shared" ca="1" si="103"/>
        <v>卖</v>
      </c>
      <c r="E1612" s="3" t="str">
        <f t="shared" ca="1" si="104"/>
        <v/>
      </c>
      <c r="F1612" s="4">
        <f t="shared" ca="1" si="105"/>
        <v>6.1327407416418396</v>
      </c>
    </row>
    <row r="1613" spans="1:6" x14ac:dyDescent="0.15">
      <c r="A1613" s="1">
        <v>40774</v>
      </c>
      <c r="B1613" s="2">
        <v>2807.66</v>
      </c>
      <c r="C1613" s="2">
        <f t="shared" ca="1" si="102"/>
        <v>2900.0950000000003</v>
      </c>
      <c r="D1613" t="str">
        <f t="shared" ca="1" si="103"/>
        <v>卖</v>
      </c>
      <c r="E1613" s="3" t="str">
        <f t="shared" ca="1" si="104"/>
        <v/>
      </c>
      <c r="F1613" s="4">
        <f t="shared" ca="1" si="105"/>
        <v>6.1327407416418396</v>
      </c>
    </row>
    <row r="1614" spans="1:6" x14ac:dyDescent="0.15">
      <c r="A1614" s="1">
        <v>40777</v>
      </c>
      <c r="B1614" s="2">
        <v>2777.79</v>
      </c>
      <c r="C1614" s="2">
        <f t="shared" ca="1" si="102"/>
        <v>2887.7472222222223</v>
      </c>
      <c r="D1614" t="str">
        <f t="shared" ca="1" si="103"/>
        <v>卖</v>
      </c>
      <c r="E1614" s="3" t="str">
        <f t="shared" ca="1" si="104"/>
        <v/>
      </c>
      <c r="F1614" s="4">
        <f t="shared" ca="1" si="105"/>
        <v>6.1327407416418396</v>
      </c>
    </row>
    <row r="1615" spans="1:6" x14ac:dyDescent="0.15">
      <c r="A1615" s="1">
        <v>40778</v>
      </c>
      <c r="B1615" s="2">
        <v>2821</v>
      </c>
      <c r="C1615" s="2">
        <f t="shared" ca="1" si="102"/>
        <v>2878.8583333333336</v>
      </c>
      <c r="D1615" t="str">
        <f t="shared" ca="1" si="103"/>
        <v>卖</v>
      </c>
      <c r="E1615" s="3" t="str">
        <f t="shared" ca="1" si="104"/>
        <v/>
      </c>
      <c r="F1615" s="4">
        <f t="shared" ca="1" si="105"/>
        <v>6.1327407416418396</v>
      </c>
    </row>
    <row r="1616" spans="1:6" x14ac:dyDescent="0.15">
      <c r="A1616" s="1">
        <v>40779</v>
      </c>
      <c r="B1616" s="2">
        <v>2810.02</v>
      </c>
      <c r="C1616" s="2">
        <f t="shared" ca="1" si="102"/>
        <v>2869.855</v>
      </c>
      <c r="D1616" t="str">
        <f t="shared" ca="1" si="103"/>
        <v>卖</v>
      </c>
      <c r="E1616" s="3" t="str">
        <f t="shared" ca="1" si="104"/>
        <v/>
      </c>
      <c r="F1616" s="4">
        <f t="shared" ca="1" si="105"/>
        <v>6.1327407416418396</v>
      </c>
    </row>
    <row r="1617" spans="1:6" x14ac:dyDescent="0.15">
      <c r="A1617" s="1">
        <v>40780</v>
      </c>
      <c r="B1617" s="2">
        <v>2903.84</v>
      </c>
      <c r="C1617" s="2">
        <f t="shared" ca="1" si="102"/>
        <v>2865.7505555555554</v>
      </c>
      <c r="D1617" t="str">
        <f t="shared" ca="1" si="103"/>
        <v>买</v>
      </c>
      <c r="E1617" s="3" t="str">
        <f t="shared" ca="1" si="104"/>
        <v/>
      </c>
      <c r="F1617" s="4">
        <f t="shared" ca="1" si="105"/>
        <v>6.1327407416418396</v>
      </c>
    </row>
    <row r="1618" spans="1:6" x14ac:dyDescent="0.15">
      <c r="A1618" s="1">
        <v>40781</v>
      </c>
      <c r="B1618" s="2">
        <v>2901.22</v>
      </c>
      <c r="C1618" s="2">
        <f t="shared" ca="1" si="102"/>
        <v>2862.6861111111116</v>
      </c>
      <c r="D1618" t="str">
        <f t="shared" ca="1" si="103"/>
        <v>买</v>
      </c>
      <c r="E1618" s="3">
        <f t="shared" ca="1" si="104"/>
        <v>-9.0225356768980358E-4</v>
      </c>
      <c r="F1618" s="4">
        <f t="shared" ca="1" si="105"/>
        <v>6.1272074544279764</v>
      </c>
    </row>
    <row r="1619" spans="1:6" x14ac:dyDescent="0.15">
      <c r="A1619" s="1">
        <v>40784</v>
      </c>
      <c r="B1619" s="2">
        <v>2852.81</v>
      </c>
      <c r="C1619" s="2">
        <f t="shared" ca="1" si="102"/>
        <v>2857.0161111111106</v>
      </c>
      <c r="D1619" t="str">
        <f t="shared" ca="1" si="103"/>
        <v>卖</v>
      </c>
      <c r="E1619" s="3">
        <f t="shared" ca="1" si="104"/>
        <v>-1.6686083785441896E-2</v>
      </c>
      <c r="F1619" s="4">
        <f t="shared" ca="1" si="105"/>
        <v>6.0249683574726074</v>
      </c>
    </row>
    <row r="1620" spans="1:6" x14ac:dyDescent="0.15">
      <c r="A1620" s="1">
        <v>40785</v>
      </c>
      <c r="B1620" s="2">
        <v>2841.74</v>
      </c>
      <c r="C1620" s="2">
        <f t="shared" ca="1" si="102"/>
        <v>2850.4288888888887</v>
      </c>
      <c r="D1620" t="str">
        <f t="shared" ca="1" si="103"/>
        <v>卖</v>
      </c>
      <c r="E1620" s="3" t="str">
        <f t="shared" ca="1" si="104"/>
        <v/>
      </c>
      <c r="F1620" s="4">
        <f t="shared" ca="1" si="105"/>
        <v>6.0249683574726074</v>
      </c>
    </row>
    <row r="1621" spans="1:6" x14ac:dyDescent="0.15">
      <c r="A1621" s="1">
        <v>40786</v>
      </c>
      <c r="B1621" s="2">
        <v>2846.78</v>
      </c>
      <c r="C1621" s="2">
        <f t="shared" ca="1" si="102"/>
        <v>2847.6155555555551</v>
      </c>
      <c r="D1621" t="str">
        <f t="shared" ca="1" si="103"/>
        <v>卖</v>
      </c>
      <c r="E1621" s="3" t="str">
        <f t="shared" ca="1" si="104"/>
        <v/>
      </c>
      <c r="F1621" s="4">
        <f t="shared" ca="1" si="105"/>
        <v>6.0249683574726074</v>
      </c>
    </row>
    <row r="1622" spans="1:6" x14ac:dyDescent="0.15">
      <c r="A1622" s="1">
        <v>40787</v>
      </c>
      <c r="B1622" s="2">
        <v>2834.54</v>
      </c>
      <c r="C1622" s="2">
        <f t="shared" ca="1" si="102"/>
        <v>2849.8733333333334</v>
      </c>
      <c r="D1622" t="str">
        <f t="shared" ca="1" si="103"/>
        <v>卖</v>
      </c>
      <c r="E1622" s="3" t="str">
        <f t="shared" ca="1" si="104"/>
        <v/>
      </c>
      <c r="F1622" s="4">
        <f t="shared" ca="1" si="105"/>
        <v>6.0249683574726074</v>
      </c>
    </row>
    <row r="1623" spans="1:6" x14ac:dyDescent="0.15">
      <c r="A1623" s="1">
        <v>40788</v>
      </c>
      <c r="B1623" s="2">
        <v>2803.85</v>
      </c>
      <c r="C1623" s="2">
        <f t="shared" ca="1" si="102"/>
        <v>2850.1877777777777</v>
      </c>
      <c r="D1623" t="str">
        <f t="shared" ca="1" si="103"/>
        <v>卖</v>
      </c>
      <c r="E1623" s="3" t="str">
        <f t="shared" ca="1" si="104"/>
        <v/>
      </c>
      <c r="F1623" s="4">
        <f t="shared" ca="1" si="105"/>
        <v>6.0249683574726074</v>
      </c>
    </row>
    <row r="1624" spans="1:6" x14ac:dyDescent="0.15">
      <c r="A1624" s="1">
        <v>40791</v>
      </c>
      <c r="B1624" s="2">
        <v>2743.82</v>
      </c>
      <c r="C1624" s="2">
        <f t="shared" ca="1" si="102"/>
        <v>2845.7266666666665</v>
      </c>
      <c r="D1624" t="str">
        <f t="shared" ca="1" si="103"/>
        <v>卖</v>
      </c>
      <c r="E1624" s="3" t="str">
        <f t="shared" ca="1" si="104"/>
        <v/>
      </c>
      <c r="F1624" s="4">
        <f t="shared" ca="1" si="105"/>
        <v>6.0249683574726074</v>
      </c>
    </row>
    <row r="1625" spans="1:6" x14ac:dyDescent="0.15">
      <c r="A1625" s="1">
        <v>40792</v>
      </c>
      <c r="B1625" s="2">
        <v>2723.3</v>
      </c>
      <c r="C1625" s="2">
        <f t="shared" ca="1" si="102"/>
        <v>2837.7477777777776</v>
      </c>
      <c r="D1625" t="str">
        <f t="shared" ca="1" si="103"/>
        <v>卖</v>
      </c>
      <c r="E1625" s="3" t="str">
        <f t="shared" ca="1" si="104"/>
        <v/>
      </c>
      <c r="F1625" s="4">
        <f t="shared" ca="1" si="105"/>
        <v>6.0249683574726074</v>
      </c>
    </row>
    <row r="1626" spans="1:6" x14ac:dyDescent="0.15">
      <c r="A1626" s="1">
        <v>40793</v>
      </c>
      <c r="B1626" s="2">
        <v>2779.09</v>
      </c>
      <c r="C1626" s="2">
        <f t="shared" ca="1" si="102"/>
        <v>2832.3988888888894</v>
      </c>
      <c r="D1626" t="str">
        <f t="shared" ca="1" si="103"/>
        <v>卖</v>
      </c>
      <c r="E1626" s="3" t="str">
        <f t="shared" ca="1" si="104"/>
        <v/>
      </c>
      <c r="F1626" s="4">
        <f t="shared" ca="1" si="105"/>
        <v>6.0249683574726074</v>
      </c>
    </row>
    <row r="1627" spans="1:6" x14ac:dyDescent="0.15">
      <c r="A1627" s="1">
        <v>40794</v>
      </c>
      <c r="B1627" s="2">
        <v>2756.11</v>
      </c>
      <c r="C1627" s="2">
        <f t="shared" ca="1" si="102"/>
        <v>2823.4116666666669</v>
      </c>
      <c r="D1627" t="str">
        <f t="shared" ca="1" si="103"/>
        <v>卖</v>
      </c>
      <c r="E1627" s="3" t="str">
        <f t="shared" ca="1" si="104"/>
        <v/>
      </c>
      <c r="F1627" s="4">
        <f t="shared" ca="1" si="105"/>
        <v>6.0249683574726074</v>
      </c>
    </row>
    <row r="1628" spans="1:6" x14ac:dyDescent="0.15">
      <c r="A1628" s="1">
        <v>40795</v>
      </c>
      <c r="B1628" s="2">
        <v>2751.1</v>
      </c>
      <c r="C1628" s="2">
        <f t="shared" ca="1" si="102"/>
        <v>2815.2738888888889</v>
      </c>
      <c r="D1628" t="str">
        <f t="shared" ca="1" si="103"/>
        <v>卖</v>
      </c>
      <c r="E1628" s="3" t="str">
        <f t="shared" ca="1" si="104"/>
        <v/>
      </c>
      <c r="F1628" s="4">
        <f t="shared" ca="1" si="105"/>
        <v>6.0249683574726074</v>
      </c>
    </row>
    <row r="1629" spans="1:6" x14ac:dyDescent="0.15">
      <c r="A1629" s="1">
        <v>40799</v>
      </c>
      <c r="B1629" s="2">
        <v>2720.28</v>
      </c>
      <c r="C1629" s="2">
        <f t="shared" ca="1" si="102"/>
        <v>2806.0666666666671</v>
      </c>
      <c r="D1629" t="str">
        <f t="shared" ca="1" si="103"/>
        <v>卖</v>
      </c>
      <c r="E1629" s="3" t="str">
        <f t="shared" ca="1" si="104"/>
        <v/>
      </c>
      <c r="F1629" s="4">
        <f t="shared" ca="1" si="105"/>
        <v>6.0249683574726074</v>
      </c>
    </row>
    <row r="1630" spans="1:6" x14ac:dyDescent="0.15">
      <c r="A1630" s="1">
        <v>40800</v>
      </c>
      <c r="B1630" s="2">
        <v>2733.11</v>
      </c>
      <c r="C1630" s="2">
        <f t="shared" ca="1" si="102"/>
        <v>2800.4477777777779</v>
      </c>
      <c r="D1630" t="str">
        <f t="shared" ca="1" si="103"/>
        <v>卖</v>
      </c>
      <c r="E1630" s="3" t="str">
        <f t="shared" ca="1" si="104"/>
        <v/>
      </c>
      <c r="F1630" s="4">
        <f t="shared" ca="1" si="105"/>
        <v>6.0249683574726074</v>
      </c>
    </row>
    <row r="1631" spans="1:6" x14ac:dyDescent="0.15">
      <c r="A1631" s="1">
        <v>40801</v>
      </c>
      <c r="B1631" s="2">
        <v>2729.05</v>
      </c>
      <c r="C1631" s="2">
        <f t="shared" ca="1" si="102"/>
        <v>2796.0805555555557</v>
      </c>
      <c r="D1631" t="str">
        <f t="shared" ca="1" si="103"/>
        <v>卖</v>
      </c>
      <c r="E1631" s="3" t="str">
        <f t="shared" ca="1" si="104"/>
        <v/>
      </c>
      <c r="F1631" s="4">
        <f t="shared" ca="1" si="105"/>
        <v>6.0249683574726074</v>
      </c>
    </row>
    <row r="1632" spans="1:6" x14ac:dyDescent="0.15">
      <c r="A1632" s="1">
        <v>40802</v>
      </c>
      <c r="B1632" s="2">
        <v>2733.99</v>
      </c>
      <c r="C1632" s="2">
        <f t="shared" ca="1" si="102"/>
        <v>2793.6472222222219</v>
      </c>
      <c r="D1632" t="str">
        <f t="shared" ca="1" si="103"/>
        <v>卖</v>
      </c>
      <c r="E1632" s="3" t="str">
        <f t="shared" ca="1" si="104"/>
        <v/>
      </c>
      <c r="F1632" s="4">
        <f t="shared" ca="1" si="105"/>
        <v>6.0249683574726074</v>
      </c>
    </row>
    <row r="1633" spans="1:6" x14ac:dyDescent="0.15">
      <c r="A1633" s="1">
        <v>40805</v>
      </c>
      <c r="B1633" s="2">
        <v>2679.27</v>
      </c>
      <c r="C1633" s="2">
        <f t="shared" ca="1" si="102"/>
        <v>2785.7733333333326</v>
      </c>
      <c r="D1633" t="str">
        <f t="shared" ca="1" si="103"/>
        <v>卖</v>
      </c>
      <c r="E1633" s="3" t="str">
        <f t="shared" ca="1" si="104"/>
        <v/>
      </c>
      <c r="F1633" s="4">
        <f t="shared" ca="1" si="105"/>
        <v>6.0249683574726074</v>
      </c>
    </row>
    <row r="1634" spans="1:6" x14ac:dyDescent="0.15">
      <c r="A1634" s="1">
        <v>40806</v>
      </c>
      <c r="B1634" s="2">
        <v>2689.85</v>
      </c>
      <c r="C1634" s="2">
        <f t="shared" ca="1" si="102"/>
        <v>2779.0972222222217</v>
      </c>
      <c r="D1634" t="str">
        <f t="shared" ca="1" si="103"/>
        <v>卖</v>
      </c>
      <c r="E1634" s="3" t="str">
        <f t="shared" ca="1" si="104"/>
        <v/>
      </c>
      <c r="F1634" s="4">
        <f t="shared" ca="1" si="105"/>
        <v>6.0249683574726074</v>
      </c>
    </row>
    <row r="1635" spans="1:6" x14ac:dyDescent="0.15">
      <c r="A1635" s="1">
        <v>40807</v>
      </c>
      <c r="B1635" s="2">
        <v>2771.01</v>
      </c>
      <c r="C1635" s="2">
        <f t="shared" ca="1" si="102"/>
        <v>2771.7177777777779</v>
      </c>
      <c r="D1635" t="str">
        <f t="shared" ca="1" si="103"/>
        <v>卖</v>
      </c>
      <c r="E1635" s="3" t="str">
        <f t="shared" ca="1" si="104"/>
        <v/>
      </c>
      <c r="F1635" s="4">
        <f t="shared" ca="1" si="105"/>
        <v>6.0249683574726074</v>
      </c>
    </row>
    <row r="1636" spans="1:6" x14ac:dyDescent="0.15">
      <c r="A1636" s="1">
        <v>40808</v>
      </c>
      <c r="B1636" s="2">
        <v>2685.69</v>
      </c>
      <c r="C1636" s="2">
        <f t="shared" ca="1" si="102"/>
        <v>2759.7438888888887</v>
      </c>
      <c r="D1636" t="str">
        <f t="shared" ca="1" si="103"/>
        <v>卖</v>
      </c>
      <c r="E1636" s="3" t="str">
        <f t="shared" ca="1" si="104"/>
        <v/>
      </c>
      <c r="F1636" s="4">
        <f t="shared" ca="1" si="105"/>
        <v>6.0249683574726074</v>
      </c>
    </row>
    <row r="1637" spans="1:6" x14ac:dyDescent="0.15">
      <c r="A1637" s="1">
        <v>40809</v>
      </c>
      <c r="B1637" s="2">
        <v>2669.48</v>
      </c>
      <c r="C1637" s="2">
        <f t="shared" ca="1" si="102"/>
        <v>2749.5588888888892</v>
      </c>
      <c r="D1637" t="str">
        <f t="shared" ca="1" si="103"/>
        <v>卖</v>
      </c>
      <c r="E1637" s="3" t="str">
        <f t="shared" ca="1" si="104"/>
        <v/>
      </c>
      <c r="F1637" s="4">
        <f t="shared" ca="1" si="105"/>
        <v>6.0249683574726074</v>
      </c>
    </row>
    <row r="1638" spans="1:6" x14ac:dyDescent="0.15">
      <c r="A1638" s="1">
        <v>40812</v>
      </c>
      <c r="B1638" s="2">
        <v>2610.92</v>
      </c>
      <c r="C1638" s="2">
        <f t="shared" ca="1" si="102"/>
        <v>2736.7355555555555</v>
      </c>
      <c r="D1638" t="str">
        <f t="shared" ca="1" si="103"/>
        <v>卖</v>
      </c>
      <c r="E1638" s="3" t="str">
        <f t="shared" ca="1" si="104"/>
        <v/>
      </c>
      <c r="F1638" s="4">
        <f t="shared" ca="1" si="105"/>
        <v>6.0249683574726074</v>
      </c>
    </row>
    <row r="1639" spans="1:6" x14ac:dyDescent="0.15">
      <c r="A1639" s="1">
        <v>40813</v>
      </c>
      <c r="B1639" s="2">
        <v>2637.88</v>
      </c>
      <c r="C1639" s="2">
        <f t="shared" ca="1" si="102"/>
        <v>2725.1299999999997</v>
      </c>
      <c r="D1639" t="str">
        <f t="shared" ca="1" si="103"/>
        <v>卖</v>
      </c>
      <c r="E1639" s="3" t="str">
        <f t="shared" ca="1" si="104"/>
        <v/>
      </c>
      <c r="F1639" s="4">
        <f t="shared" ca="1" si="105"/>
        <v>6.0249683574726074</v>
      </c>
    </row>
    <row r="1640" spans="1:6" x14ac:dyDescent="0.15">
      <c r="A1640" s="1">
        <v>40814</v>
      </c>
      <c r="B1640" s="2">
        <v>2610.59</v>
      </c>
      <c r="C1640" s="2">
        <f t="shared" ca="1" si="102"/>
        <v>2712.6883333333335</v>
      </c>
      <c r="D1640" t="str">
        <f t="shared" ca="1" si="103"/>
        <v>卖</v>
      </c>
      <c r="E1640" s="3" t="str">
        <f t="shared" ca="1" si="104"/>
        <v/>
      </c>
      <c r="F1640" s="4">
        <f t="shared" ca="1" si="105"/>
        <v>6.0249683574726074</v>
      </c>
    </row>
    <row r="1641" spans="1:6" x14ac:dyDescent="0.15">
      <c r="A1641" s="1">
        <v>40815</v>
      </c>
      <c r="B1641" s="2">
        <v>2588.19</v>
      </c>
      <c r="C1641" s="2">
        <f t="shared" ca="1" si="102"/>
        <v>2700.7072222222218</v>
      </c>
      <c r="D1641" t="str">
        <f t="shared" ca="1" si="103"/>
        <v>卖</v>
      </c>
      <c r="E1641" s="3" t="str">
        <f t="shared" ca="1" si="104"/>
        <v/>
      </c>
      <c r="F1641" s="4">
        <f t="shared" ca="1" si="105"/>
        <v>6.0249683574726074</v>
      </c>
    </row>
    <row r="1642" spans="1:6" x14ac:dyDescent="0.15">
      <c r="A1642" s="1">
        <v>40816</v>
      </c>
      <c r="B1642" s="2">
        <v>2581.35</v>
      </c>
      <c r="C1642" s="2">
        <f t="shared" ca="1" si="102"/>
        <v>2691.6811111111106</v>
      </c>
      <c r="D1642" t="str">
        <f t="shared" ca="1" si="103"/>
        <v>卖</v>
      </c>
      <c r="E1642" s="3" t="str">
        <f t="shared" ca="1" si="104"/>
        <v/>
      </c>
      <c r="F1642" s="4">
        <f t="shared" ca="1" si="105"/>
        <v>6.0249683574726074</v>
      </c>
    </row>
    <row r="1643" spans="1:6" x14ac:dyDescent="0.15">
      <c r="A1643" s="1">
        <v>40826</v>
      </c>
      <c r="B1643" s="2">
        <v>2557.08</v>
      </c>
      <c r="C1643" s="2">
        <f t="shared" ca="1" si="102"/>
        <v>2682.4466666666667</v>
      </c>
      <c r="D1643" t="str">
        <f t="shared" ca="1" si="103"/>
        <v>卖</v>
      </c>
      <c r="E1643" s="3" t="str">
        <f t="shared" ca="1" si="104"/>
        <v/>
      </c>
      <c r="F1643" s="4">
        <f t="shared" ca="1" si="105"/>
        <v>6.0249683574726074</v>
      </c>
    </row>
    <row r="1644" spans="1:6" x14ac:dyDescent="0.15">
      <c r="A1644" s="1">
        <v>40827</v>
      </c>
      <c r="B1644" s="2">
        <v>2551.9899999999998</v>
      </c>
      <c r="C1644" s="2">
        <f t="shared" ca="1" si="102"/>
        <v>2669.8299999999995</v>
      </c>
      <c r="D1644" t="str">
        <f t="shared" ca="1" si="103"/>
        <v>卖</v>
      </c>
      <c r="E1644" s="3" t="str">
        <f t="shared" ca="1" si="104"/>
        <v/>
      </c>
      <c r="F1644" s="4">
        <f t="shared" ca="1" si="105"/>
        <v>6.0249683574726074</v>
      </c>
    </row>
    <row r="1645" spans="1:6" x14ac:dyDescent="0.15">
      <c r="A1645" s="1">
        <v>40828</v>
      </c>
      <c r="B1645" s="2">
        <v>2644.76</v>
      </c>
      <c r="C1645" s="2">
        <f t="shared" ca="1" si="102"/>
        <v>2663.6438888888893</v>
      </c>
      <c r="D1645" t="str">
        <f t="shared" ca="1" si="103"/>
        <v>卖</v>
      </c>
      <c r="E1645" s="3" t="str">
        <f t="shared" ca="1" si="104"/>
        <v/>
      </c>
      <c r="F1645" s="4">
        <f t="shared" ca="1" si="105"/>
        <v>6.0249683574726074</v>
      </c>
    </row>
    <row r="1646" spans="1:6" x14ac:dyDescent="0.15">
      <c r="A1646" s="1">
        <v>40829</v>
      </c>
      <c r="B1646" s="2">
        <v>2662.6</v>
      </c>
      <c r="C1646" s="2">
        <f t="shared" ca="1" si="102"/>
        <v>2658.7272222222223</v>
      </c>
      <c r="D1646" t="str">
        <f t="shared" ca="1" si="103"/>
        <v>买</v>
      </c>
      <c r="E1646" s="3" t="str">
        <f t="shared" ca="1" si="104"/>
        <v/>
      </c>
      <c r="F1646" s="4">
        <f t="shared" ca="1" si="105"/>
        <v>6.0249683574726074</v>
      </c>
    </row>
    <row r="1647" spans="1:6" x14ac:dyDescent="0.15">
      <c r="A1647" s="1">
        <v>40830</v>
      </c>
      <c r="B1647" s="2">
        <v>2653.78</v>
      </c>
      <c r="C1647" s="2">
        <f t="shared" ca="1" si="102"/>
        <v>2655.0327777777779</v>
      </c>
      <c r="D1647" t="str">
        <f t="shared" ca="1" si="103"/>
        <v>卖</v>
      </c>
      <c r="E1647" s="3">
        <f t="shared" ca="1" si="104"/>
        <v>-3.31255164125277E-3</v>
      </c>
      <c r="F1647" s="4">
        <f t="shared" ca="1" si="105"/>
        <v>6.0050103386515659</v>
      </c>
    </row>
    <row r="1648" spans="1:6" x14ac:dyDescent="0.15">
      <c r="A1648" s="1">
        <v>40833</v>
      </c>
      <c r="B1648" s="2">
        <v>2666.95</v>
      </c>
      <c r="C1648" s="2">
        <f t="shared" ca="1" si="102"/>
        <v>2651.3572222222219</v>
      </c>
      <c r="D1648" t="str">
        <f t="shared" ca="1" si="103"/>
        <v>买</v>
      </c>
      <c r="E1648" s="3" t="str">
        <f t="shared" ca="1" si="104"/>
        <v/>
      </c>
      <c r="F1648" s="4">
        <f t="shared" ca="1" si="105"/>
        <v>6.0050103386515659</v>
      </c>
    </row>
    <row r="1649" spans="1:6" x14ac:dyDescent="0.15">
      <c r="A1649" s="1">
        <v>40834</v>
      </c>
      <c r="B1649" s="2">
        <v>2592.21</v>
      </c>
      <c r="C1649" s="2">
        <f t="shared" ca="1" si="102"/>
        <v>2643.7549999999992</v>
      </c>
      <c r="D1649" t="str">
        <f t="shared" ca="1" si="103"/>
        <v>卖</v>
      </c>
      <c r="E1649" s="3">
        <f t="shared" ca="1" si="104"/>
        <v>-2.8024522394495488E-2</v>
      </c>
      <c r="F1649" s="4">
        <f t="shared" ca="1" si="105"/>
        <v>5.8367227919368485</v>
      </c>
    </row>
    <row r="1650" spans="1:6" x14ac:dyDescent="0.15">
      <c r="A1650" s="1">
        <v>40835</v>
      </c>
      <c r="B1650" s="2">
        <v>2583.08</v>
      </c>
      <c r="C1650" s="2">
        <f t="shared" ca="1" si="102"/>
        <v>2635.3711111111106</v>
      </c>
      <c r="D1650" t="str">
        <f t="shared" ca="1" si="103"/>
        <v>卖</v>
      </c>
      <c r="E1650" s="3" t="str">
        <f t="shared" ca="1" si="104"/>
        <v/>
      </c>
      <c r="F1650" s="4">
        <f t="shared" ca="1" si="105"/>
        <v>5.8367227919368485</v>
      </c>
    </row>
    <row r="1651" spans="1:6" x14ac:dyDescent="0.15">
      <c r="A1651" s="1">
        <v>40836</v>
      </c>
      <c r="B1651" s="2">
        <v>2520.5300000000002</v>
      </c>
      <c r="C1651" s="2">
        <f t="shared" ca="1" si="102"/>
        <v>2626.5522222222221</v>
      </c>
      <c r="D1651" t="str">
        <f t="shared" ca="1" si="103"/>
        <v>卖</v>
      </c>
      <c r="E1651" s="3" t="str">
        <f t="shared" ca="1" si="104"/>
        <v/>
      </c>
      <c r="F1651" s="4">
        <f t="shared" ca="1" si="105"/>
        <v>5.8367227919368485</v>
      </c>
    </row>
    <row r="1652" spans="1:6" x14ac:dyDescent="0.15">
      <c r="A1652" s="1">
        <v>40837</v>
      </c>
      <c r="B1652" s="2">
        <v>2507.88</v>
      </c>
      <c r="C1652" s="2">
        <f t="shared" ca="1" si="102"/>
        <v>2616.4427777777769</v>
      </c>
      <c r="D1652" t="str">
        <f t="shared" ca="1" si="103"/>
        <v>卖</v>
      </c>
      <c r="E1652" s="3" t="str">
        <f t="shared" ca="1" si="104"/>
        <v/>
      </c>
      <c r="F1652" s="4">
        <f t="shared" ca="1" si="105"/>
        <v>5.8367227919368485</v>
      </c>
    </row>
    <row r="1653" spans="1:6" x14ac:dyDescent="0.15">
      <c r="A1653" s="1">
        <v>40840</v>
      </c>
      <c r="B1653" s="2">
        <v>2576.67</v>
      </c>
      <c r="C1653" s="2">
        <f t="shared" ca="1" si="102"/>
        <v>2605.6461111111107</v>
      </c>
      <c r="D1653" t="str">
        <f t="shared" ca="1" si="103"/>
        <v>卖</v>
      </c>
      <c r="E1653" s="3" t="str">
        <f t="shared" ca="1" si="104"/>
        <v/>
      </c>
      <c r="F1653" s="4">
        <f t="shared" ca="1" si="105"/>
        <v>5.8367227919368485</v>
      </c>
    </row>
    <row r="1654" spans="1:6" x14ac:dyDescent="0.15">
      <c r="A1654" s="1">
        <v>40841</v>
      </c>
      <c r="B1654" s="2">
        <v>2625.43</v>
      </c>
      <c r="C1654" s="2">
        <f t="shared" ca="1" si="102"/>
        <v>2602.2983333333332</v>
      </c>
      <c r="D1654" t="str">
        <f t="shared" ca="1" si="103"/>
        <v>买</v>
      </c>
      <c r="E1654" s="3" t="str">
        <f t="shared" ca="1" si="104"/>
        <v/>
      </c>
      <c r="F1654" s="4">
        <f t="shared" ca="1" si="105"/>
        <v>5.8367227919368485</v>
      </c>
    </row>
    <row r="1655" spans="1:6" x14ac:dyDescent="0.15">
      <c r="A1655" s="1">
        <v>40842</v>
      </c>
      <c r="B1655" s="2">
        <v>2651.65</v>
      </c>
      <c r="C1655" s="2">
        <f t="shared" ca="1" si="102"/>
        <v>2601.3077777777776</v>
      </c>
      <c r="D1655" t="str">
        <f t="shared" ca="1" si="103"/>
        <v>买</v>
      </c>
      <c r="E1655" s="3">
        <f t="shared" ca="1" si="104"/>
        <v>9.9869354734272164E-3</v>
      </c>
      <c r="F1655" s="4">
        <f t="shared" ca="1" si="105"/>
        <v>5.8950137658362038</v>
      </c>
    </row>
    <row r="1656" spans="1:6" x14ac:dyDescent="0.15">
      <c r="A1656" s="1">
        <v>40843</v>
      </c>
      <c r="B1656" s="2">
        <v>2657.48</v>
      </c>
      <c r="C1656" s="2">
        <f t="shared" ca="1" si="102"/>
        <v>2603.8944444444442</v>
      </c>
      <c r="D1656" t="str">
        <f t="shared" ca="1" si="103"/>
        <v>买</v>
      </c>
      <c r="E1656" s="3">
        <f t="shared" ca="1" si="104"/>
        <v>2.1986310410497811E-3</v>
      </c>
      <c r="F1656" s="4">
        <f t="shared" ca="1" si="105"/>
        <v>5.9079747260891873</v>
      </c>
    </row>
    <row r="1657" spans="1:6" x14ac:dyDescent="0.15">
      <c r="A1657" s="1">
        <v>40844</v>
      </c>
      <c r="B1657" s="2">
        <v>2709.02</v>
      </c>
      <c r="C1657" s="2">
        <f t="shared" ca="1" si="102"/>
        <v>2607.8466666666664</v>
      </c>
      <c r="D1657" t="str">
        <f t="shared" ca="1" si="103"/>
        <v>买</v>
      </c>
      <c r="E1657" s="3">
        <f t="shared" ca="1" si="104"/>
        <v>1.9394313409696329E-2</v>
      </c>
      <c r="F1657" s="4">
        <f t="shared" ca="1" si="105"/>
        <v>6.0225558395435259</v>
      </c>
    </row>
    <row r="1658" spans="1:6" x14ac:dyDescent="0.15">
      <c r="A1658" s="1">
        <v>40847</v>
      </c>
      <c r="B1658" s="2">
        <v>2695.31</v>
      </c>
      <c r="C1658" s="2">
        <f t="shared" ca="1" si="102"/>
        <v>2612.5533333333333</v>
      </c>
      <c r="D1658" t="str">
        <f t="shared" ca="1" si="103"/>
        <v>买</v>
      </c>
      <c r="E1658" s="3">
        <f t="shared" ca="1" si="104"/>
        <v>-5.0608707207773218E-3</v>
      </c>
      <c r="F1658" s="4">
        <f t="shared" ca="1" si="105"/>
        <v>5.9920764630309336</v>
      </c>
    </row>
    <row r="1659" spans="1:6" x14ac:dyDescent="0.15">
      <c r="A1659" s="1">
        <v>40848</v>
      </c>
      <c r="B1659" s="2">
        <v>2697.53</v>
      </c>
      <c r="C1659" s="2">
        <f t="shared" ca="1" si="102"/>
        <v>2618.6277777777777</v>
      </c>
      <c r="D1659" t="str">
        <f t="shared" ca="1" si="103"/>
        <v>买</v>
      </c>
      <c r="E1659" s="3">
        <f t="shared" ca="1" si="104"/>
        <v>8.2365293788111416E-4</v>
      </c>
      <c r="F1659" s="4">
        <f t="shared" ca="1" si="105"/>
        <v>5.9970118544137172</v>
      </c>
    </row>
    <row r="1660" spans="1:6" x14ac:dyDescent="0.15">
      <c r="A1660" s="1">
        <v>40849</v>
      </c>
      <c r="B1660" s="2">
        <v>2742.39</v>
      </c>
      <c r="C1660" s="2">
        <f t="shared" ca="1" si="102"/>
        <v>2627.5744444444445</v>
      </c>
      <c r="D1660" t="str">
        <f t="shared" ca="1" si="103"/>
        <v>买</v>
      </c>
      <c r="E1660" s="3">
        <f t="shared" ca="1" si="104"/>
        <v>1.6630028210992798E-2</v>
      </c>
      <c r="F1660" s="4">
        <f t="shared" ca="1" si="105"/>
        <v>6.0967423307342754</v>
      </c>
    </row>
    <row r="1661" spans="1:6" x14ac:dyDescent="0.15">
      <c r="A1661" s="1">
        <v>40850</v>
      </c>
      <c r="B1661" s="2">
        <v>2744.3</v>
      </c>
      <c r="C1661" s="2">
        <f t="shared" ca="1" si="102"/>
        <v>2637.9755555555557</v>
      </c>
      <c r="D1661" t="str">
        <f t="shared" ca="1" si="103"/>
        <v>买</v>
      </c>
      <c r="E1661" s="3">
        <f t="shared" ca="1" si="104"/>
        <v>6.9647278468787377E-4</v>
      </c>
      <c r="F1661" s="4">
        <f t="shared" ca="1" si="105"/>
        <v>6.1009885458428865</v>
      </c>
    </row>
    <row r="1662" spans="1:6" x14ac:dyDescent="0.15">
      <c r="A1662" s="1">
        <v>40851</v>
      </c>
      <c r="B1662" s="2">
        <v>2763.75</v>
      </c>
      <c r="C1662" s="2">
        <f t="shared" ca="1" si="102"/>
        <v>2649.74</v>
      </c>
      <c r="D1662" t="str">
        <f t="shared" ca="1" si="103"/>
        <v>买</v>
      </c>
      <c r="E1662" s="3">
        <f t="shared" ca="1" si="104"/>
        <v>7.0874175563895303E-3</v>
      </c>
      <c r="F1662" s="4">
        <f t="shared" ca="1" si="105"/>
        <v>6.1442287991740248</v>
      </c>
    </row>
    <row r="1663" spans="1:6" x14ac:dyDescent="0.15">
      <c r="A1663" s="1">
        <v>40854</v>
      </c>
      <c r="B1663" s="2">
        <v>2736.25</v>
      </c>
      <c r="C1663" s="2">
        <f t="shared" ca="1" si="102"/>
        <v>2654.8227777777779</v>
      </c>
      <c r="D1663" t="str">
        <f t="shared" ca="1" si="103"/>
        <v>买</v>
      </c>
      <c r="E1663" s="3">
        <f t="shared" ca="1" si="104"/>
        <v>-9.9502487562188602E-3</v>
      </c>
      <c r="F1663" s="4">
        <f t="shared" ca="1" si="105"/>
        <v>6.0830921942071194</v>
      </c>
    </row>
    <row r="1664" spans="1:6" x14ac:dyDescent="0.15">
      <c r="A1664" s="1">
        <v>40855</v>
      </c>
      <c r="B1664" s="2">
        <v>2727.71</v>
      </c>
      <c r="C1664" s="2">
        <f t="shared" ca="1" si="102"/>
        <v>2658.4400000000005</v>
      </c>
      <c r="D1664" t="str">
        <f t="shared" ca="1" si="103"/>
        <v>买</v>
      </c>
      <c r="E1664" s="3">
        <f t="shared" ca="1" si="104"/>
        <v>-3.1210598446779203E-3</v>
      </c>
      <c r="F1664" s="4">
        <f t="shared" ca="1" si="105"/>
        <v>6.0641064994283056</v>
      </c>
    </row>
    <row r="1665" spans="1:6" x14ac:dyDescent="0.15">
      <c r="A1665" s="1">
        <v>40856</v>
      </c>
      <c r="B1665" s="2">
        <v>2751.65</v>
      </c>
      <c r="C1665" s="2">
        <f t="shared" ca="1" si="102"/>
        <v>2663.8772222222228</v>
      </c>
      <c r="D1665" t="str">
        <f t="shared" ca="1" si="103"/>
        <v>买</v>
      </c>
      <c r="E1665" s="3">
        <f t="shared" ca="1" si="104"/>
        <v>8.7765928196179566E-3</v>
      </c>
      <c r="F1665" s="4">
        <f t="shared" ca="1" si="105"/>
        <v>6.1173286929885871</v>
      </c>
    </row>
    <row r="1666" spans="1:6" x14ac:dyDescent="0.15">
      <c r="A1666" s="1">
        <v>40857</v>
      </c>
      <c r="B1666" s="2">
        <v>2699.59</v>
      </c>
      <c r="C1666" s="2">
        <f t="shared" ca="1" si="102"/>
        <v>2665.6905555555559</v>
      </c>
      <c r="D1666" t="str">
        <f t="shared" ca="1" si="103"/>
        <v>买</v>
      </c>
      <c r="E1666" s="3">
        <f t="shared" ca="1" si="104"/>
        <v>-1.8919557356495198E-2</v>
      </c>
      <c r="F1666" s="4">
        <f t="shared" ca="1" si="105"/>
        <v>6.0015915419130561</v>
      </c>
    </row>
    <row r="1667" spans="1:6" x14ac:dyDescent="0.15">
      <c r="A1667" s="1">
        <v>40858</v>
      </c>
      <c r="B1667" s="2">
        <v>2695</v>
      </c>
      <c r="C1667" s="2">
        <f t="shared" ref="C1667:C1730" ca="1" si="106">IFERROR(AVERAGE(OFFSET(B1667,0,0,-I$2,1)),AVERAGE(OFFSET(B1667,0,0,-ROW()+1,1)))</f>
        <v>2671.4011111111113</v>
      </c>
      <c r="D1667" t="str">
        <f t="shared" ref="D1667:D1730" ca="1" si="107">IF(B1667&gt;C1667,"买","卖")</f>
        <v>买</v>
      </c>
      <c r="E1667" s="3">
        <f t="shared" ca="1" si="104"/>
        <v>-1.7002581873544198E-3</v>
      </c>
      <c r="F1667" s="4">
        <f t="shared" ca="1" si="105"/>
        <v>5.991387286756761</v>
      </c>
    </row>
    <row r="1668" spans="1:6" x14ac:dyDescent="0.15">
      <c r="A1668" s="1">
        <v>40861</v>
      </c>
      <c r="B1668" s="2">
        <v>2750.2</v>
      </c>
      <c r="C1668" s="2">
        <f t="shared" ca="1" si="106"/>
        <v>2680.6855555555553</v>
      </c>
      <c r="D1668" t="str">
        <f t="shared" ca="1" si="107"/>
        <v>买</v>
      </c>
      <c r="E1668" s="3">
        <f t="shared" ref="E1668:E1731" ca="1" si="108">IF(D1667="买",B1668/B1667-1,"")</f>
        <v>2.0482374768088896E-2</v>
      </c>
      <c r="F1668" s="4">
        <f t="shared" ref="F1668:F1731" ca="1" si="109">IFERROR(F1667*(1+E1668),F1667)</f>
        <v>6.1141051265448763</v>
      </c>
    </row>
    <row r="1669" spans="1:6" x14ac:dyDescent="0.15">
      <c r="A1669" s="1">
        <v>40862</v>
      </c>
      <c r="B1669" s="2">
        <v>2744.68</v>
      </c>
      <c r="C1669" s="2">
        <f t="shared" ca="1" si="106"/>
        <v>2693.1383333333333</v>
      </c>
      <c r="D1669" t="str">
        <f t="shared" ca="1" si="107"/>
        <v>买</v>
      </c>
      <c r="E1669" s="3">
        <f t="shared" ca="1" si="108"/>
        <v>-2.0071267544178317E-3</v>
      </c>
      <c r="F1669" s="4">
        <f t="shared" ca="1" si="109"/>
        <v>6.1018333425660645</v>
      </c>
    </row>
    <row r="1670" spans="1:6" x14ac:dyDescent="0.15">
      <c r="A1670" s="1">
        <v>40863</v>
      </c>
      <c r="B1670" s="2">
        <v>2670.12</v>
      </c>
      <c r="C1670" s="2">
        <f t="shared" ca="1" si="106"/>
        <v>2702.1516666666666</v>
      </c>
      <c r="D1670" t="str">
        <f t="shared" ca="1" si="107"/>
        <v>卖</v>
      </c>
      <c r="E1670" s="3">
        <f t="shared" ca="1" si="108"/>
        <v>-2.7165279741171999E-2</v>
      </c>
      <c r="F1670" s="4">
        <f t="shared" ca="1" si="109"/>
        <v>5.9360753328812468</v>
      </c>
    </row>
    <row r="1671" spans="1:6" x14ac:dyDescent="0.15">
      <c r="A1671" s="1">
        <v>40864</v>
      </c>
      <c r="B1671" s="2">
        <v>2662.02</v>
      </c>
      <c r="C1671" s="2">
        <f t="shared" ca="1" si="106"/>
        <v>2706.893333333333</v>
      </c>
      <c r="D1671" t="str">
        <f t="shared" ca="1" si="107"/>
        <v>卖</v>
      </c>
      <c r="E1671" s="3" t="str">
        <f t="shared" ca="1" si="108"/>
        <v/>
      </c>
      <c r="F1671" s="4">
        <f t="shared" ca="1" si="109"/>
        <v>5.9360753328812468</v>
      </c>
    </row>
    <row r="1672" spans="1:6" x14ac:dyDescent="0.15">
      <c r="A1672" s="1">
        <v>40865</v>
      </c>
      <c r="B1672" s="2">
        <v>2606.5</v>
      </c>
      <c r="C1672" s="2">
        <f t="shared" ca="1" si="106"/>
        <v>2705.8416666666667</v>
      </c>
      <c r="D1672" t="str">
        <f t="shared" ca="1" si="107"/>
        <v>卖</v>
      </c>
      <c r="E1672" s="3" t="str">
        <f t="shared" ca="1" si="108"/>
        <v/>
      </c>
      <c r="F1672" s="4">
        <f t="shared" ca="1" si="109"/>
        <v>5.9360753328812468</v>
      </c>
    </row>
    <row r="1673" spans="1:6" x14ac:dyDescent="0.15">
      <c r="A1673" s="1">
        <v>40868</v>
      </c>
      <c r="B1673" s="2">
        <v>2609.69</v>
      </c>
      <c r="C1673" s="2">
        <f t="shared" ca="1" si="106"/>
        <v>2703.5105555555556</v>
      </c>
      <c r="D1673" t="str">
        <f t="shared" ca="1" si="107"/>
        <v>卖</v>
      </c>
      <c r="E1673" s="3" t="str">
        <f t="shared" ca="1" si="108"/>
        <v/>
      </c>
      <c r="F1673" s="4">
        <f t="shared" ca="1" si="109"/>
        <v>5.9360753328812468</v>
      </c>
    </row>
    <row r="1674" spans="1:6" x14ac:dyDescent="0.15">
      <c r="A1674" s="1">
        <v>40869</v>
      </c>
      <c r="B1674" s="2">
        <v>2609.48</v>
      </c>
      <c r="C1674" s="2">
        <f t="shared" ca="1" si="106"/>
        <v>2700.8438888888891</v>
      </c>
      <c r="D1674" t="str">
        <f t="shared" ca="1" si="107"/>
        <v>卖</v>
      </c>
      <c r="E1674" s="3" t="str">
        <f t="shared" ca="1" si="108"/>
        <v/>
      </c>
      <c r="F1674" s="4">
        <f t="shared" ca="1" si="109"/>
        <v>5.9360753328812468</v>
      </c>
    </row>
    <row r="1675" spans="1:6" x14ac:dyDescent="0.15">
      <c r="A1675" s="1">
        <v>40870</v>
      </c>
      <c r="B1675" s="2">
        <v>2584.0100000000002</v>
      </c>
      <c r="C1675" s="2">
        <f t="shared" ca="1" si="106"/>
        <v>2693.8988888888894</v>
      </c>
      <c r="D1675" t="str">
        <f t="shared" ca="1" si="107"/>
        <v>卖</v>
      </c>
      <c r="E1675" s="3" t="str">
        <f t="shared" ca="1" si="108"/>
        <v/>
      </c>
      <c r="F1675" s="4">
        <f t="shared" ca="1" si="109"/>
        <v>5.9360753328812468</v>
      </c>
    </row>
    <row r="1676" spans="1:6" x14ac:dyDescent="0.15">
      <c r="A1676" s="1">
        <v>40871</v>
      </c>
      <c r="B1676" s="2">
        <v>2588.92</v>
      </c>
      <c r="C1676" s="2">
        <f t="shared" ca="1" si="106"/>
        <v>2687.9883333333337</v>
      </c>
      <c r="D1676" t="str">
        <f t="shared" ca="1" si="107"/>
        <v>卖</v>
      </c>
      <c r="E1676" s="3" t="str">
        <f t="shared" ca="1" si="108"/>
        <v/>
      </c>
      <c r="F1676" s="4">
        <f t="shared" ca="1" si="109"/>
        <v>5.9360753328812468</v>
      </c>
    </row>
    <row r="1677" spans="1:6" x14ac:dyDescent="0.15">
      <c r="A1677" s="1">
        <v>40872</v>
      </c>
      <c r="B1677" s="2">
        <v>2569.9699999999998</v>
      </c>
      <c r="C1677" s="2">
        <f t="shared" ca="1" si="106"/>
        <v>2680.9016666666671</v>
      </c>
      <c r="D1677" t="str">
        <f t="shared" ca="1" si="107"/>
        <v>卖</v>
      </c>
      <c r="E1677" s="3" t="str">
        <f t="shared" ca="1" si="108"/>
        <v/>
      </c>
      <c r="F1677" s="4">
        <f t="shared" ca="1" si="109"/>
        <v>5.9360753328812468</v>
      </c>
    </row>
    <row r="1678" spans="1:6" x14ac:dyDescent="0.15">
      <c r="A1678" s="1">
        <v>40875</v>
      </c>
      <c r="B1678" s="2">
        <v>2573.3200000000002</v>
      </c>
      <c r="C1678" s="2">
        <f t="shared" ca="1" si="106"/>
        <v>2671.508888888889</v>
      </c>
      <c r="D1678" t="str">
        <f t="shared" ca="1" si="107"/>
        <v>卖</v>
      </c>
      <c r="E1678" s="3" t="str">
        <f t="shared" ca="1" si="108"/>
        <v/>
      </c>
      <c r="F1678" s="4">
        <f t="shared" ca="1" si="109"/>
        <v>5.9360753328812468</v>
      </c>
    </row>
    <row r="1679" spans="1:6" x14ac:dyDescent="0.15">
      <c r="A1679" s="1">
        <v>40876</v>
      </c>
      <c r="B1679" s="2">
        <v>2608.5700000000002</v>
      </c>
      <c r="C1679" s="2">
        <f t="shared" ca="1" si="106"/>
        <v>2663.9683333333332</v>
      </c>
      <c r="D1679" t="str">
        <f t="shared" ca="1" si="107"/>
        <v>卖</v>
      </c>
      <c r="E1679" s="3" t="str">
        <f t="shared" ca="1" si="108"/>
        <v/>
      </c>
      <c r="F1679" s="4">
        <f t="shared" ca="1" si="109"/>
        <v>5.9360753328812468</v>
      </c>
    </row>
    <row r="1680" spans="1:6" x14ac:dyDescent="0.15">
      <c r="A1680" s="1">
        <v>40877</v>
      </c>
      <c r="B1680" s="2">
        <v>2521.52</v>
      </c>
      <c r="C1680" s="2">
        <f t="shared" ca="1" si="106"/>
        <v>2650.5111111111109</v>
      </c>
      <c r="D1680" t="str">
        <f t="shared" ca="1" si="107"/>
        <v>卖</v>
      </c>
      <c r="E1680" s="3" t="str">
        <f t="shared" ca="1" si="108"/>
        <v/>
      </c>
      <c r="F1680" s="4">
        <f t="shared" ca="1" si="109"/>
        <v>5.9360753328812468</v>
      </c>
    </row>
    <row r="1681" spans="1:6" x14ac:dyDescent="0.15">
      <c r="A1681" s="1">
        <v>40878</v>
      </c>
      <c r="B1681" s="2">
        <v>2583.61</v>
      </c>
      <c r="C1681" s="2">
        <f t="shared" ca="1" si="106"/>
        <v>2642.0311111111109</v>
      </c>
      <c r="D1681" t="str">
        <f t="shared" ca="1" si="107"/>
        <v>卖</v>
      </c>
      <c r="E1681" s="3" t="str">
        <f t="shared" ca="1" si="108"/>
        <v/>
      </c>
      <c r="F1681" s="4">
        <f t="shared" ca="1" si="109"/>
        <v>5.9360753328812468</v>
      </c>
    </row>
    <row r="1682" spans="1:6" x14ac:dyDescent="0.15">
      <c r="A1682" s="1">
        <v>40879</v>
      </c>
      <c r="B1682" s="2">
        <v>2557.31</v>
      </c>
      <c r="C1682" s="2">
        <f t="shared" ca="1" si="106"/>
        <v>2632.5644444444438</v>
      </c>
      <c r="D1682" t="str">
        <f t="shared" ca="1" si="107"/>
        <v>卖</v>
      </c>
      <c r="E1682" s="3" t="str">
        <f t="shared" ca="1" si="108"/>
        <v/>
      </c>
      <c r="F1682" s="4">
        <f t="shared" ca="1" si="109"/>
        <v>5.9360753328812468</v>
      </c>
    </row>
    <row r="1683" spans="1:6" x14ac:dyDescent="0.15">
      <c r="A1683" s="1">
        <v>40882</v>
      </c>
      <c r="B1683" s="2">
        <v>2521.39</v>
      </c>
      <c r="C1683" s="2">
        <f t="shared" ca="1" si="106"/>
        <v>2619.7722222222219</v>
      </c>
      <c r="D1683" t="str">
        <f t="shared" ca="1" si="107"/>
        <v>卖</v>
      </c>
      <c r="E1683" s="3" t="str">
        <f t="shared" ca="1" si="108"/>
        <v/>
      </c>
      <c r="F1683" s="4">
        <f t="shared" ca="1" si="109"/>
        <v>5.9360753328812468</v>
      </c>
    </row>
    <row r="1684" spans="1:6" x14ac:dyDescent="0.15">
      <c r="A1684" s="1">
        <v>40883</v>
      </c>
      <c r="B1684" s="2">
        <v>2516.34</v>
      </c>
      <c r="C1684" s="2">
        <f t="shared" ca="1" si="106"/>
        <v>2609.5916666666662</v>
      </c>
      <c r="D1684" t="str">
        <f t="shared" ca="1" si="107"/>
        <v>卖</v>
      </c>
      <c r="E1684" s="3" t="str">
        <f t="shared" ca="1" si="108"/>
        <v/>
      </c>
      <c r="F1684" s="4">
        <f t="shared" ca="1" si="109"/>
        <v>5.9360753328812468</v>
      </c>
    </row>
    <row r="1685" spans="1:6" x14ac:dyDescent="0.15">
      <c r="A1685" s="1">
        <v>40884</v>
      </c>
      <c r="B1685" s="2">
        <v>2528.23</v>
      </c>
      <c r="C1685" s="2">
        <f t="shared" ca="1" si="106"/>
        <v>2600.3266666666664</v>
      </c>
      <c r="D1685" t="str">
        <f t="shared" ca="1" si="107"/>
        <v>卖</v>
      </c>
      <c r="E1685" s="3" t="str">
        <f t="shared" ca="1" si="108"/>
        <v/>
      </c>
      <c r="F1685" s="4">
        <f t="shared" ca="1" si="109"/>
        <v>5.9360753328812468</v>
      </c>
    </row>
    <row r="1686" spans="1:6" x14ac:dyDescent="0.15">
      <c r="A1686" s="1">
        <v>40885</v>
      </c>
      <c r="B1686" s="2">
        <v>2525</v>
      </c>
      <c r="C1686" s="2">
        <f t="shared" ca="1" si="106"/>
        <v>2587.8155555555554</v>
      </c>
      <c r="D1686" t="str">
        <f t="shared" ca="1" si="107"/>
        <v>卖</v>
      </c>
      <c r="E1686" s="3" t="str">
        <f t="shared" ca="1" si="108"/>
        <v/>
      </c>
      <c r="F1686" s="4">
        <f t="shared" ca="1" si="109"/>
        <v>5.9360753328812468</v>
      </c>
    </row>
    <row r="1687" spans="1:6" x14ac:dyDescent="0.15">
      <c r="A1687" s="1">
        <v>40886</v>
      </c>
      <c r="B1687" s="2">
        <v>2503.46</v>
      </c>
      <c r="C1687" s="2">
        <f t="shared" ca="1" si="106"/>
        <v>2574.4144444444446</v>
      </c>
      <c r="D1687" t="str">
        <f t="shared" ca="1" si="107"/>
        <v>卖</v>
      </c>
      <c r="E1687" s="3" t="str">
        <f t="shared" ca="1" si="108"/>
        <v/>
      </c>
      <c r="F1687" s="4">
        <f t="shared" ca="1" si="109"/>
        <v>5.9360753328812468</v>
      </c>
    </row>
    <row r="1688" spans="1:6" x14ac:dyDescent="0.15">
      <c r="A1688" s="1">
        <v>40889</v>
      </c>
      <c r="B1688" s="2">
        <v>2477.69</v>
      </c>
      <c r="C1688" s="2">
        <f t="shared" ca="1" si="106"/>
        <v>2563.7238888888896</v>
      </c>
      <c r="D1688" t="str">
        <f t="shared" ca="1" si="107"/>
        <v>卖</v>
      </c>
      <c r="E1688" s="3" t="str">
        <f t="shared" ca="1" si="108"/>
        <v/>
      </c>
      <c r="F1688" s="4">
        <f t="shared" ca="1" si="109"/>
        <v>5.9360753328812468</v>
      </c>
    </row>
    <row r="1689" spans="1:6" x14ac:dyDescent="0.15">
      <c r="A1689" s="1">
        <v>40890</v>
      </c>
      <c r="B1689" s="2">
        <v>2421.9299999999998</v>
      </c>
      <c r="C1689" s="2">
        <f t="shared" ca="1" si="106"/>
        <v>2550.385555555556</v>
      </c>
      <c r="D1689" t="str">
        <f t="shared" ca="1" si="107"/>
        <v>卖</v>
      </c>
      <c r="E1689" s="3" t="str">
        <f t="shared" ca="1" si="108"/>
        <v/>
      </c>
      <c r="F1689" s="4">
        <f t="shared" ca="1" si="109"/>
        <v>5.9360753328812468</v>
      </c>
    </row>
    <row r="1690" spans="1:6" x14ac:dyDescent="0.15">
      <c r="A1690" s="1">
        <v>40891</v>
      </c>
      <c r="B1690" s="2">
        <v>2397.48</v>
      </c>
      <c r="C1690" s="2">
        <f t="shared" ca="1" si="106"/>
        <v>2538.7733333333335</v>
      </c>
      <c r="D1690" t="str">
        <f t="shared" ca="1" si="107"/>
        <v>卖</v>
      </c>
      <c r="E1690" s="3" t="str">
        <f t="shared" ca="1" si="108"/>
        <v/>
      </c>
      <c r="F1690" s="4">
        <f t="shared" ca="1" si="109"/>
        <v>5.9360753328812468</v>
      </c>
    </row>
    <row r="1691" spans="1:6" x14ac:dyDescent="0.15">
      <c r="A1691" s="1">
        <v>40892</v>
      </c>
      <c r="B1691" s="2">
        <v>2340.79</v>
      </c>
      <c r="C1691" s="2">
        <f t="shared" ca="1" si="106"/>
        <v>2523.8344444444447</v>
      </c>
      <c r="D1691" t="str">
        <f t="shared" ca="1" si="107"/>
        <v>卖</v>
      </c>
      <c r="E1691" s="3" t="str">
        <f t="shared" ca="1" si="108"/>
        <v/>
      </c>
      <c r="F1691" s="4">
        <f t="shared" ca="1" si="109"/>
        <v>5.9360753328812468</v>
      </c>
    </row>
    <row r="1692" spans="1:6" x14ac:dyDescent="0.15">
      <c r="A1692" s="1">
        <v>40893</v>
      </c>
      <c r="B1692" s="2">
        <v>2390.13</v>
      </c>
      <c r="C1692" s="2">
        <f t="shared" ca="1" si="106"/>
        <v>2511.6483333333335</v>
      </c>
      <c r="D1692" t="str">
        <f t="shared" ca="1" si="107"/>
        <v>卖</v>
      </c>
      <c r="E1692" s="3" t="str">
        <f t="shared" ca="1" si="108"/>
        <v/>
      </c>
      <c r="F1692" s="4">
        <f t="shared" ca="1" si="109"/>
        <v>5.9360753328812468</v>
      </c>
    </row>
    <row r="1693" spans="1:6" x14ac:dyDescent="0.15">
      <c r="A1693" s="1">
        <v>40896</v>
      </c>
      <c r="B1693" s="2">
        <v>2384.41</v>
      </c>
      <c r="C1693" s="2">
        <f t="shared" ca="1" si="106"/>
        <v>2500.559444444445</v>
      </c>
      <c r="D1693" t="str">
        <f t="shared" ca="1" si="107"/>
        <v>卖</v>
      </c>
      <c r="E1693" s="3" t="str">
        <f t="shared" ca="1" si="108"/>
        <v/>
      </c>
      <c r="F1693" s="4">
        <f t="shared" ca="1" si="109"/>
        <v>5.9360753328812468</v>
      </c>
    </row>
    <row r="1694" spans="1:6" x14ac:dyDescent="0.15">
      <c r="A1694" s="1">
        <v>40897</v>
      </c>
      <c r="B1694" s="2">
        <v>2377.0700000000002</v>
      </c>
      <c r="C1694" s="2">
        <f t="shared" ca="1" si="106"/>
        <v>2488.7899999999995</v>
      </c>
      <c r="D1694" t="str">
        <f t="shared" ca="1" si="107"/>
        <v>卖</v>
      </c>
      <c r="E1694" s="3" t="str">
        <f t="shared" ca="1" si="108"/>
        <v/>
      </c>
      <c r="F1694" s="4">
        <f t="shared" ca="1" si="109"/>
        <v>5.9360753328812468</v>
      </c>
    </row>
    <row r="1695" spans="1:6" x14ac:dyDescent="0.15">
      <c r="A1695" s="1">
        <v>40898</v>
      </c>
      <c r="B1695" s="2">
        <v>2339.11</v>
      </c>
      <c r="C1695" s="2">
        <f t="shared" ca="1" si="106"/>
        <v>2475.9644444444439</v>
      </c>
      <c r="D1695" t="str">
        <f t="shared" ca="1" si="107"/>
        <v>卖</v>
      </c>
      <c r="E1695" s="3" t="str">
        <f t="shared" ca="1" si="108"/>
        <v/>
      </c>
      <c r="F1695" s="4">
        <f t="shared" ca="1" si="109"/>
        <v>5.9360753328812468</v>
      </c>
    </row>
    <row r="1696" spans="1:6" x14ac:dyDescent="0.15">
      <c r="A1696" s="1">
        <v>40899</v>
      </c>
      <c r="B1696" s="2">
        <v>2341.34</v>
      </c>
      <c r="C1696" s="2">
        <f t="shared" ca="1" si="106"/>
        <v>2463.0766666666668</v>
      </c>
      <c r="D1696" t="str">
        <f t="shared" ca="1" si="107"/>
        <v>卖</v>
      </c>
      <c r="E1696" s="3" t="str">
        <f t="shared" ca="1" si="108"/>
        <v/>
      </c>
      <c r="F1696" s="4">
        <f t="shared" ca="1" si="109"/>
        <v>5.9360753328812468</v>
      </c>
    </row>
    <row r="1697" spans="1:6" x14ac:dyDescent="0.15">
      <c r="A1697" s="1">
        <v>40900</v>
      </c>
      <c r="B1697" s="2">
        <v>2359.16</v>
      </c>
      <c r="C1697" s="2">
        <f t="shared" ca="1" si="106"/>
        <v>2449.2205555555556</v>
      </c>
      <c r="D1697" t="str">
        <f t="shared" ca="1" si="107"/>
        <v>卖</v>
      </c>
      <c r="E1697" s="3" t="str">
        <f t="shared" ca="1" si="108"/>
        <v/>
      </c>
      <c r="F1697" s="4">
        <f t="shared" ca="1" si="109"/>
        <v>5.9360753328812468</v>
      </c>
    </row>
    <row r="1698" spans="1:6" x14ac:dyDescent="0.15">
      <c r="A1698" s="1">
        <v>40903</v>
      </c>
      <c r="B1698" s="2">
        <v>2335.6999999999998</v>
      </c>
      <c r="C1698" s="2">
        <f t="shared" ca="1" si="106"/>
        <v>2438.8972222222228</v>
      </c>
      <c r="D1698" t="str">
        <f t="shared" ca="1" si="107"/>
        <v>卖</v>
      </c>
      <c r="E1698" s="3" t="str">
        <f t="shared" ca="1" si="108"/>
        <v/>
      </c>
      <c r="F1698" s="4">
        <f t="shared" ca="1" si="109"/>
        <v>5.9360753328812468</v>
      </c>
    </row>
    <row r="1699" spans="1:6" x14ac:dyDescent="0.15">
      <c r="A1699" s="1">
        <v>40904</v>
      </c>
      <c r="B1699" s="2">
        <v>2305.04</v>
      </c>
      <c r="C1699" s="2">
        <f t="shared" ca="1" si="106"/>
        <v>2423.4211111111108</v>
      </c>
      <c r="D1699" t="str">
        <f t="shared" ca="1" si="107"/>
        <v>卖</v>
      </c>
      <c r="E1699" s="3" t="str">
        <f t="shared" ca="1" si="108"/>
        <v/>
      </c>
      <c r="F1699" s="4">
        <f t="shared" ca="1" si="109"/>
        <v>5.9360753328812468</v>
      </c>
    </row>
    <row r="1700" spans="1:6" x14ac:dyDescent="0.15">
      <c r="A1700" s="1">
        <v>40905</v>
      </c>
      <c r="B1700" s="2">
        <v>2307.9299999999998</v>
      </c>
      <c r="C1700" s="2">
        <f t="shared" ca="1" si="106"/>
        <v>2409.5666666666666</v>
      </c>
      <c r="D1700" t="str">
        <f t="shared" ca="1" si="107"/>
        <v>卖</v>
      </c>
      <c r="E1700" s="3" t="str">
        <f t="shared" ca="1" si="108"/>
        <v/>
      </c>
      <c r="F1700" s="4">
        <f t="shared" ca="1" si="109"/>
        <v>5.9360753328812468</v>
      </c>
    </row>
    <row r="1701" spans="1:6" x14ac:dyDescent="0.15">
      <c r="A1701" s="1">
        <v>40906</v>
      </c>
      <c r="B1701" s="2">
        <v>2311.36</v>
      </c>
      <c r="C1701" s="2">
        <f t="shared" ca="1" si="106"/>
        <v>2397.8983333333331</v>
      </c>
      <c r="D1701" t="str">
        <f t="shared" ca="1" si="107"/>
        <v>卖</v>
      </c>
      <c r="E1701" s="3" t="str">
        <f t="shared" ca="1" si="108"/>
        <v/>
      </c>
      <c r="F1701" s="4">
        <f t="shared" ca="1" si="109"/>
        <v>5.9360753328812468</v>
      </c>
    </row>
    <row r="1702" spans="1:6" x14ac:dyDescent="0.15">
      <c r="A1702" s="1">
        <v>40907</v>
      </c>
      <c r="B1702" s="2">
        <v>2345.7399999999998</v>
      </c>
      <c r="C1702" s="2">
        <f t="shared" ca="1" si="106"/>
        <v>2388.4205555555554</v>
      </c>
      <c r="D1702" t="str">
        <f t="shared" ca="1" si="107"/>
        <v>卖</v>
      </c>
      <c r="E1702" s="3" t="str">
        <f t="shared" ca="1" si="108"/>
        <v/>
      </c>
      <c r="F1702" s="4">
        <f t="shared" ca="1" si="109"/>
        <v>5.9360753328812468</v>
      </c>
    </row>
    <row r="1703" spans="1:6" x14ac:dyDescent="0.15">
      <c r="A1703" s="1">
        <v>40912</v>
      </c>
      <c r="B1703" s="2">
        <v>2298.75</v>
      </c>
      <c r="C1703" s="2">
        <f t="shared" ca="1" si="106"/>
        <v>2375.6716666666666</v>
      </c>
      <c r="D1703" t="str">
        <f t="shared" ca="1" si="107"/>
        <v>卖</v>
      </c>
      <c r="E1703" s="3" t="str">
        <f t="shared" ca="1" si="108"/>
        <v/>
      </c>
      <c r="F1703" s="4">
        <f t="shared" ca="1" si="109"/>
        <v>5.9360753328812468</v>
      </c>
    </row>
    <row r="1704" spans="1:6" x14ac:dyDescent="0.15">
      <c r="A1704" s="1">
        <v>40913</v>
      </c>
      <c r="B1704" s="2">
        <v>2276.39</v>
      </c>
      <c r="C1704" s="2">
        <f t="shared" ca="1" si="106"/>
        <v>2361.8599999999997</v>
      </c>
      <c r="D1704" t="str">
        <f t="shared" ca="1" si="107"/>
        <v>卖</v>
      </c>
      <c r="E1704" s="3" t="str">
        <f t="shared" ca="1" si="108"/>
        <v/>
      </c>
      <c r="F1704" s="4">
        <f t="shared" ca="1" si="109"/>
        <v>5.9360753328812468</v>
      </c>
    </row>
    <row r="1705" spans="1:6" x14ac:dyDescent="0.15">
      <c r="A1705" s="1">
        <v>40914</v>
      </c>
      <c r="B1705" s="2">
        <v>2290.6</v>
      </c>
      <c r="C1705" s="2">
        <f t="shared" ca="1" si="106"/>
        <v>2350.034444444444</v>
      </c>
      <c r="D1705" t="str">
        <f t="shared" ca="1" si="107"/>
        <v>卖</v>
      </c>
      <c r="E1705" s="3" t="str">
        <f t="shared" ca="1" si="108"/>
        <v/>
      </c>
      <c r="F1705" s="4">
        <f t="shared" ca="1" si="109"/>
        <v>5.9360753328812468</v>
      </c>
    </row>
    <row r="1706" spans="1:6" x14ac:dyDescent="0.15">
      <c r="A1706" s="1">
        <v>40917</v>
      </c>
      <c r="B1706" s="2">
        <v>2368.5700000000002</v>
      </c>
      <c r="C1706" s="2">
        <f t="shared" ca="1" si="106"/>
        <v>2343.9722222222222</v>
      </c>
      <c r="D1706" t="str">
        <f t="shared" ca="1" si="107"/>
        <v>买</v>
      </c>
      <c r="E1706" s="3" t="str">
        <f t="shared" ca="1" si="108"/>
        <v/>
      </c>
      <c r="F1706" s="4">
        <f t="shared" ca="1" si="109"/>
        <v>5.9360753328812468</v>
      </c>
    </row>
    <row r="1707" spans="1:6" x14ac:dyDescent="0.15">
      <c r="A1707" s="1">
        <v>40918</v>
      </c>
      <c r="B1707" s="2">
        <v>2447.35</v>
      </c>
      <c r="C1707" s="2">
        <f t="shared" ca="1" si="106"/>
        <v>2345.3844444444444</v>
      </c>
      <c r="D1707" t="str">
        <f t="shared" ca="1" si="107"/>
        <v>买</v>
      </c>
      <c r="E1707" s="3">
        <f t="shared" ca="1" si="108"/>
        <v>3.3260574946064381E-2</v>
      </c>
      <c r="F1707" s="4">
        <f t="shared" ca="1" si="109"/>
        <v>6.1335126113760277</v>
      </c>
    </row>
    <row r="1708" spans="1:6" x14ac:dyDescent="0.15">
      <c r="A1708" s="1">
        <v>40919</v>
      </c>
      <c r="B1708" s="2">
        <v>2435.61</v>
      </c>
      <c r="C1708" s="2">
        <f t="shared" ca="1" si="106"/>
        <v>2347.5027777777777</v>
      </c>
      <c r="D1708" t="str">
        <f t="shared" ca="1" si="107"/>
        <v>买</v>
      </c>
      <c r="E1708" s="3">
        <f t="shared" ca="1" si="108"/>
        <v>-4.7970253539542096E-3</v>
      </c>
      <c r="F1708" s="4">
        <f t="shared" ca="1" si="109"/>
        <v>6.1040899958704591</v>
      </c>
    </row>
    <row r="1709" spans="1:6" x14ac:dyDescent="0.15">
      <c r="A1709" s="1">
        <v>40920</v>
      </c>
      <c r="B1709" s="2">
        <v>2435.2199999999998</v>
      </c>
      <c r="C1709" s="2">
        <f t="shared" ca="1" si="106"/>
        <v>2352.7488888888893</v>
      </c>
      <c r="D1709" t="str">
        <f t="shared" ca="1" si="107"/>
        <v>买</v>
      </c>
      <c r="E1709" s="3">
        <f t="shared" ca="1" si="108"/>
        <v>-1.6012415780863876E-4</v>
      </c>
      <c r="F1709" s="4">
        <f t="shared" ca="1" si="109"/>
        <v>6.1031125836006819</v>
      </c>
    </row>
    <row r="1710" spans="1:6" x14ac:dyDescent="0.15">
      <c r="A1710" s="1">
        <v>40921</v>
      </c>
      <c r="B1710" s="2">
        <v>2394.33</v>
      </c>
      <c r="C1710" s="2">
        <f t="shared" ca="1" si="106"/>
        <v>2352.9822222222224</v>
      </c>
      <c r="D1710" t="str">
        <f t="shared" ca="1" si="107"/>
        <v>买</v>
      </c>
      <c r="E1710" s="3">
        <f t="shared" ca="1" si="108"/>
        <v>-1.6791090743341397E-2</v>
      </c>
      <c r="F1710" s="4">
        <f t="shared" ca="1" si="109"/>
        <v>6.0006346663926138</v>
      </c>
    </row>
    <row r="1711" spans="1:6" x14ac:dyDescent="0.15">
      <c r="A1711" s="1">
        <v>40924</v>
      </c>
      <c r="B1711" s="2">
        <v>2345.65</v>
      </c>
      <c r="C1711" s="2">
        <f t="shared" ca="1" si="106"/>
        <v>2350.8288888888892</v>
      </c>
      <c r="D1711" t="str">
        <f t="shared" ca="1" si="107"/>
        <v>卖</v>
      </c>
      <c r="E1711" s="3">
        <f t="shared" ca="1" si="108"/>
        <v>-2.0331366185947553E-2</v>
      </c>
      <c r="F1711" s="4">
        <f t="shared" ca="1" si="109"/>
        <v>5.8786335656420947</v>
      </c>
    </row>
    <row r="1712" spans="1:6" x14ac:dyDescent="0.15">
      <c r="A1712" s="1">
        <v>40925</v>
      </c>
      <c r="B1712" s="2">
        <v>2460.6</v>
      </c>
      <c r="C1712" s="2">
        <f t="shared" ca="1" si="106"/>
        <v>2355.4694444444449</v>
      </c>
      <c r="D1712" t="str">
        <f t="shared" ca="1" si="107"/>
        <v>买</v>
      </c>
      <c r="E1712" s="3" t="str">
        <f t="shared" ca="1" si="108"/>
        <v/>
      </c>
      <c r="F1712" s="4">
        <f t="shared" ca="1" si="109"/>
        <v>5.8786335656420947</v>
      </c>
    </row>
    <row r="1713" spans="1:6" x14ac:dyDescent="0.15">
      <c r="A1713" s="1">
        <v>40926</v>
      </c>
      <c r="B1713" s="2">
        <v>2422.19</v>
      </c>
      <c r="C1713" s="2">
        <f t="shared" ca="1" si="106"/>
        <v>2360.085</v>
      </c>
      <c r="D1713" t="str">
        <f t="shared" ca="1" si="107"/>
        <v>买</v>
      </c>
      <c r="E1713" s="3">
        <f t="shared" ca="1" si="108"/>
        <v>-1.5610013817767943E-2</v>
      </c>
      <c r="F1713" s="4">
        <f t="shared" ca="1" si="109"/>
        <v>5.7868680144528275</v>
      </c>
    </row>
    <row r="1714" spans="1:6" x14ac:dyDescent="0.15">
      <c r="A1714" s="1">
        <v>40927</v>
      </c>
      <c r="B1714" s="2">
        <v>2468.35</v>
      </c>
      <c r="C1714" s="2">
        <f t="shared" ca="1" si="106"/>
        <v>2367.1411111111111</v>
      </c>
      <c r="D1714" t="str">
        <f t="shared" ca="1" si="107"/>
        <v>买</v>
      </c>
      <c r="E1714" s="3">
        <f t="shared" ca="1" si="108"/>
        <v>1.9057134246281304E-2</v>
      </c>
      <c r="F1714" s="4">
        <f t="shared" ca="1" si="109"/>
        <v>5.8971491350697667</v>
      </c>
    </row>
    <row r="1715" spans="1:6" x14ac:dyDescent="0.15">
      <c r="A1715" s="1">
        <v>40928</v>
      </c>
      <c r="B1715" s="2">
        <v>2504.09</v>
      </c>
      <c r="C1715" s="2">
        <f t="shared" ca="1" si="106"/>
        <v>2375.1927777777778</v>
      </c>
      <c r="D1715" t="str">
        <f t="shared" ca="1" si="107"/>
        <v>买</v>
      </c>
      <c r="E1715" s="3">
        <f t="shared" ca="1" si="108"/>
        <v>1.4479308039783811E-2</v>
      </c>
      <c r="F1715" s="4">
        <f t="shared" ca="1" si="109"/>
        <v>5.9825357739529865</v>
      </c>
    </row>
    <row r="1716" spans="1:6" x14ac:dyDescent="0.15">
      <c r="A1716" s="1">
        <v>40938</v>
      </c>
      <c r="B1716" s="2">
        <v>2460.7199999999998</v>
      </c>
      <c r="C1716" s="2">
        <f t="shared" ca="1" si="106"/>
        <v>2382.1383333333338</v>
      </c>
      <c r="D1716" t="str">
        <f t="shared" ca="1" si="107"/>
        <v>买</v>
      </c>
      <c r="E1716" s="3">
        <f t="shared" ca="1" si="108"/>
        <v>-1.7319665028014297E-2</v>
      </c>
      <c r="F1716" s="4">
        <f t="shared" ca="1" si="109"/>
        <v>5.8789202583300089</v>
      </c>
    </row>
    <row r="1717" spans="1:6" x14ac:dyDescent="0.15">
      <c r="A1717" s="1">
        <v>40939</v>
      </c>
      <c r="B1717" s="2">
        <v>2464.2600000000002</v>
      </c>
      <c r="C1717" s="2">
        <f t="shared" ca="1" si="106"/>
        <v>2390.9838888888889</v>
      </c>
      <c r="D1717" t="str">
        <f t="shared" ca="1" si="107"/>
        <v>买</v>
      </c>
      <c r="E1717" s="3">
        <f t="shared" ca="1" si="108"/>
        <v>1.4386033356093009E-3</v>
      </c>
      <c r="F1717" s="4">
        <f t="shared" ca="1" si="109"/>
        <v>5.8873776926234234</v>
      </c>
    </row>
    <row r="1718" spans="1:6" x14ac:dyDescent="0.15">
      <c r="A1718" s="1">
        <v>40940</v>
      </c>
      <c r="B1718" s="2">
        <v>2428.9899999999998</v>
      </c>
      <c r="C1718" s="2">
        <f t="shared" ca="1" si="106"/>
        <v>2397.7094444444447</v>
      </c>
      <c r="D1718" t="str">
        <f t="shared" ca="1" si="107"/>
        <v>买</v>
      </c>
      <c r="E1718" s="3">
        <f t="shared" ca="1" si="108"/>
        <v>-1.4312613117122508E-2</v>
      </c>
      <c r="F1718" s="4">
        <f t="shared" ca="1" si="109"/>
        <v>5.8031139334345267</v>
      </c>
    </row>
    <row r="1719" spans="1:6" x14ac:dyDescent="0.15">
      <c r="A1719" s="1">
        <v>40941</v>
      </c>
      <c r="B1719" s="2">
        <v>2486.2399999999998</v>
      </c>
      <c r="C1719" s="2">
        <f t="shared" ca="1" si="106"/>
        <v>2407.4249999999997</v>
      </c>
      <c r="D1719" t="str">
        <f t="shared" ca="1" si="107"/>
        <v>买</v>
      </c>
      <c r="E1719" s="3">
        <f t="shared" ca="1" si="108"/>
        <v>2.3569467144780365E-2</v>
      </c>
      <c r="F1719" s="4">
        <f t="shared" ca="1" si="109"/>
        <v>5.9398902366260291</v>
      </c>
    </row>
    <row r="1720" spans="1:6" x14ac:dyDescent="0.15">
      <c r="A1720" s="1">
        <v>40942</v>
      </c>
      <c r="B1720" s="2">
        <v>2506.09</v>
      </c>
      <c r="C1720" s="2">
        <f t="shared" ca="1" si="106"/>
        <v>2416.3333333333335</v>
      </c>
      <c r="D1720" t="str">
        <f t="shared" ca="1" si="107"/>
        <v>买</v>
      </c>
      <c r="E1720" s="3">
        <f t="shared" ca="1" si="108"/>
        <v>7.9839436257160834E-3</v>
      </c>
      <c r="F1720" s="4">
        <f t="shared" ca="1" si="109"/>
        <v>5.9873139854181927</v>
      </c>
    </row>
    <row r="1721" spans="1:6" x14ac:dyDescent="0.15">
      <c r="A1721" s="1">
        <v>40945</v>
      </c>
      <c r="B1721" s="2">
        <v>2504.3200000000002</v>
      </c>
      <c r="C1721" s="2">
        <f t="shared" ca="1" si="106"/>
        <v>2427.7538888888889</v>
      </c>
      <c r="D1721" t="str">
        <f t="shared" ca="1" si="107"/>
        <v>买</v>
      </c>
      <c r="E1721" s="3">
        <f t="shared" ca="1" si="108"/>
        <v>-7.0627950313040255E-4</v>
      </c>
      <c r="F1721" s="4">
        <f t="shared" ca="1" si="109"/>
        <v>5.9830852682714859</v>
      </c>
    </row>
    <row r="1722" spans="1:6" x14ac:dyDescent="0.15">
      <c r="A1722" s="1">
        <v>40946</v>
      </c>
      <c r="B1722" s="2">
        <v>2457.9499999999998</v>
      </c>
      <c r="C1722" s="2">
        <f t="shared" ca="1" si="106"/>
        <v>2437.8405555555555</v>
      </c>
      <c r="D1722" t="str">
        <f t="shared" ca="1" si="107"/>
        <v>买</v>
      </c>
      <c r="E1722" s="3">
        <f t="shared" ca="1" si="108"/>
        <v>-1.8516004344492853E-2</v>
      </c>
      <c r="F1722" s="4">
        <f t="shared" ca="1" si="109"/>
        <v>5.8723024354506999</v>
      </c>
    </row>
    <row r="1723" spans="1:6" x14ac:dyDescent="0.15">
      <c r="A1723" s="1">
        <v>40947</v>
      </c>
      <c r="B1723" s="2">
        <v>2528.2399999999998</v>
      </c>
      <c r="C1723" s="2">
        <f t="shared" ca="1" si="106"/>
        <v>2451.0427777777772</v>
      </c>
      <c r="D1723" t="str">
        <f t="shared" ca="1" si="107"/>
        <v>买</v>
      </c>
      <c r="E1723" s="3">
        <f t="shared" ca="1" si="108"/>
        <v>2.8597001566345925E-2</v>
      </c>
      <c r="F1723" s="4">
        <f t="shared" ca="1" si="109"/>
        <v>6.0402326773953403</v>
      </c>
    </row>
    <row r="1724" spans="1:6" x14ac:dyDescent="0.15">
      <c r="A1724" s="1">
        <v>40948</v>
      </c>
      <c r="B1724" s="2">
        <v>2529.23</v>
      </c>
      <c r="C1724" s="2">
        <f t="shared" ca="1" si="106"/>
        <v>2459.9683333333332</v>
      </c>
      <c r="D1724" t="str">
        <f t="shared" ca="1" si="107"/>
        <v>买</v>
      </c>
      <c r="E1724" s="3">
        <f t="shared" ca="1" si="108"/>
        <v>3.9157674904299888E-4</v>
      </c>
      <c r="F1724" s="4">
        <f t="shared" ca="1" si="109"/>
        <v>6.042597892070618</v>
      </c>
    </row>
    <row r="1725" spans="1:6" x14ac:dyDescent="0.15">
      <c r="A1725" s="1">
        <v>40949</v>
      </c>
      <c r="B1725" s="2">
        <v>2533.62</v>
      </c>
      <c r="C1725" s="2">
        <f t="shared" ca="1" si="106"/>
        <v>2464.7611111111114</v>
      </c>
      <c r="D1725" t="str">
        <f t="shared" ca="1" si="107"/>
        <v>买</v>
      </c>
      <c r="E1725" s="3">
        <f t="shared" ca="1" si="108"/>
        <v>1.7357061239982041E-3</v>
      </c>
      <c r="F1725" s="4">
        <f t="shared" ca="1" si="109"/>
        <v>6.0530860662367436</v>
      </c>
    </row>
    <row r="1726" spans="1:6" x14ac:dyDescent="0.15">
      <c r="A1726" s="1">
        <v>40952</v>
      </c>
      <c r="B1726" s="2">
        <v>2531.98</v>
      </c>
      <c r="C1726" s="2">
        <f t="shared" ca="1" si="106"/>
        <v>2470.1150000000002</v>
      </c>
      <c r="D1726" t="str">
        <f t="shared" ca="1" si="107"/>
        <v>买</v>
      </c>
      <c r="E1726" s="3">
        <f t="shared" ca="1" si="108"/>
        <v>-6.4729517449335638E-4</v>
      </c>
      <c r="F1726" s="4">
        <f t="shared" ca="1" si="109"/>
        <v>6.0491679328352754</v>
      </c>
    </row>
    <row r="1727" spans="1:6" x14ac:dyDescent="0.15">
      <c r="A1727" s="1">
        <v>40953</v>
      </c>
      <c r="B1727" s="2">
        <v>2522.11</v>
      </c>
      <c r="C1727" s="2">
        <f t="shared" ca="1" si="106"/>
        <v>2474.9422222222224</v>
      </c>
      <c r="D1727" t="str">
        <f t="shared" ca="1" si="107"/>
        <v>买</v>
      </c>
      <c r="E1727" s="3">
        <f t="shared" ca="1" si="108"/>
        <v>-3.8981350563590533E-3</v>
      </c>
      <c r="F1727" s="4">
        <f t="shared" ca="1" si="109"/>
        <v>6.0255874592544876</v>
      </c>
    </row>
    <row r="1728" spans="1:6" x14ac:dyDescent="0.15">
      <c r="A1728" s="1">
        <v>40954</v>
      </c>
      <c r="B1728" s="2">
        <v>2549.61</v>
      </c>
      <c r="C1728" s="2">
        <f t="shared" ca="1" si="106"/>
        <v>2483.568888888889</v>
      </c>
      <c r="D1728" t="str">
        <f t="shared" ca="1" si="107"/>
        <v>买</v>
      </c>
      <c r="E1728" s="3">
        <f t="shared" ca="1" si="108"/>
        <v>1.090356883720367E-2</v>
      </c>
      <c r="F1728" s="4">
        <f t="shared" ca="1" si="109"/>
        <v>6.0912878669010597</v>
      </c>
    </row>
    <row r="1729" spans="1:6" x14ac:dyDescent="0.15">
      <c r="A1729" s="1">
        <v>40955</v>
      </c>
      <c r="B1729" s="2">
        <v>2536.0700000000002</v>
      </c>
      <c r="C1729" s="2">
        <f t="shared" ca="1" si="106"/>
        <v>2494.1477777777777</v>
      </c>
      <c r="D1729" t="str">
        <f t="shared" ca="1" si="107"/>
        <v>买</v>
      </c>
      <c r="E1729" s="3">
        <f t="shared" ca="1" si="108"/>
        <v>-5.3106161334478541E-3</v>
      </c>
      <c r="F1729" s="4">
        <f t="shared" ca="1" si="109"/>
        <v>6.0589393752816196</v>
      </c>
    </row>
    <row r="1730" spans="1:6" x14ac:dyDescent="0.15">
      <c r="A1730" s="1">
        <v>40956</v>
      </c>
      <c r="B1730" s="2">
        <v>2537.09</v>
      </c>
      <c r="C1730" s="2">
        <f t="shared" ca="1" si="106"/>
        <v>2498.3972222222228</v>
      </c>
      <c r="D1730" t="str">
        <f t="shared" ca="1" si="107"/>
        <v>买</v>
      </c>
      <c r="E1730" s="3">
        <f t="shared" ca="1" si="108"/>
        <v>4.0219710023770006E-4</v>
      </c>
      <c r="F1730" s="4">
        <f t="shared" ca="1" si="109"/>
        <v>6.0613762631288743</v>
      </c>
    </row>
    <row r="1731" spans="1:6" x14ac:dyDescent="0.15">
      <c r="A1731" s="1">
        <v>40959</v>
      </c>
      <c r="B1731" s="2">
        <v>2540.71</v>
      </c>
      <c r="C1731" s="2">
        <f t="shared" ref="C1731:C1794" ca="1" si="110">IFERROR(AVERAGE(OFFSET(B1731,0,0,-I$2,1)),AVERAGE(OFFSET(B1731,0,0,-ROW()+1,1)))</f>
        <v>2504.9816666666661</v>
      </c>
      <c r="D1731" t="str">
        <f t="shared" ref="D1731:D1794" ca="1" si="111">IF(B1731&gt;C1731,"买","卖")</f>
        <v>买</v>
      </c>
      <c r="E1731" s="3">
        <f t="shared" ca="1" si="108"/>
        <v>1.4268315274585941E-3</v>
      </c>
      <c r="F1731" s="4">
        <f t="shared" ca="1" si="109"/>
        <v>6.0700248258808962</v>
      </c>
    </row>
    <row r="1732" spans="1:6" x14ac:dyDescent="0.15">
      <c r="A1732" s="1">
        <v>40960</v>
      </c>
      <c r="B1732" s="2">
        <v>2562.4499999999998</v>
      </c>
      <c r="C1732" s="2">
        <f t="shared" ca="1" si="110"/>
        <v>2510.2094444444442</v>
      </c>
      <c r="D1732" t="str">
        <f t="shared" ca="1" si="111"/>
        <v>买</v>
      </c>
      <c r="E1732" s="3">
        <f t="shared" ref="E1732:E1795" ca="1" si="112">IF(D1731="买",B1732/B1731-1,"")</f>
        <v>8.5566632949056753E-3</v>
      </c>
      <c r="F1732" s="4">
        <f t="shared" ref="F1732:F1795" ca="1" si="113">IFERROR(F1731*(1+E1732),F1731)</f>
        <v>6.1219639845076772</v>
      </c>
    </row>
    <row r="1733" spans="1:6" x14ac:dyDescent="0.15">
      <c r="A1733" s="1">
        <v>40961</v>
      </c>
      <c r="B1733" s="2">
        <v>2597.48</v>
      </c>
      <c r="C1733" s="2">
        <f t="shared" ca="1" si="110"/>
        <v>2515.3977777777782</v>
      </c>
      <c r="D1733" t="str">
        <f t="shared" ca="1" si="111"/>
        <v>买</v>
      </c>
      <c r="E1733" s="3">
        <f t="shared" ca="1" si="112"/>
        <v>1.3670510644110179E-2</v>
      </c>
      <c r="F1733" s="4">
        <f t="shared" ca="1" si="113"/>
        <v>6.2056543583207482</v>
      </c>
    </row>
    <row r="1734" spans="1:6" x14ac:dyDescent="0.15">
      <c r="A1734" s="1">
        <v>40962</v>
      </c>
      <c r="B1734" s="2">
        <v>2606.2600000000002</v>
      </c>
      <c r="C1734" s="2">
        <f t="shared" ca="1" si="110"/>
        <v>2523.4833333333331</v>
      </c>
      <c r="D1734" t="str">
        <f t="shared" ca="1" si="111"/>
        <v>买</v>
      </c>
      <c r="E1734" s="3">
        <f t="shared" ca="1" si="112"/>
        <v>3.3801992700617234E-3</v>
      </c>
      <c r="F1734" s="4">
        <f t="shared" ca="1" si="113"/>
        <v>6.2266307066529993</v>
      </c>
    </row>
    <row r="1735" spans="1:6" x14ac:dyDescent="0.15">
      <c r="A1735" s="1">
        <v>40963</v>
      </c>
      <c r="B1735" s="2">
        <v>2648.02</v>
      </c>
      <c r="C1735" s="2">
        <f t="shared" ca="1" si="110"/>
        <v>2533.692222222222</v>
      </c>
      <c r="D1735" t="str">
        <f t="shared" ca="1" si="111"/>
        <v>买</v>
      </c>
      <c r="E1735" s="3">
        <f t="shared" ca="1" si="112"/>
        <v>1.6022960103750039E-2</v>
      </c>
      <c r="F1735" s="4">
        <f t="shared" ca="1" si="113"/>
        <v>6.3263997620464849</v>
      </c>
    </row>
    <row r="1736" spans="1:6" x14ac:dyDescent="0.15">
      <c r="A1736" s="1">
        <v>40966</v>
      </c>
      <c r="B1736" s="2">
        <v>2656.57</v>
      </c>
      <c r="C1736" s="2">
        <f t="shared" ca="1" si="110"/>
        <v>2546.3355555555554</v>
      </c>
      <c r="D1736" t="str">
        <f t="shared" ca="1" si="111"/>
        <v>买</v>
      </c>
      <c r="E1736" s="3">
        <f t="shared" ca="1" si="112"/>
        <v>3.2288275768310726E-3</v>
      </c>
      <c r="F1736" s="4">
        <f t="shared" ca="1" si="113"/>
        <v>6.3468266160602385</v>
      </c>
    </row>
    <row r="1737" spans="1:6" x14ac:dyDescent="0.15">
      <c r="A1737" s="1">
        <v>40967</v>
      </c>
      <c r="B1737" s="2">
        <v>2662.46</v>
      </c>
      <c r="C1737" s="2">
        <f t="shared" ca="1" si="110"/>
        <v>2556.1255555555554</v>
      </c>
      <c r="D1737" t="str">
        <f t="shared" ca="1" si="111"/>
        <v>买</v>
      </c>
      <c r="E1737" s="3">
        <f t="shared" ca="1" si="112"/>
        <v>2.2171446639840386E-3</v>
      </c>
      <c r="F1737" s="4">
        <f t="shared" ca="1" si="113"/>
        <v>6.3608984488252682</v>
      </c>
    </row>
    <row r="1738" spans="1:6" x14ac:dyDescent="0.15">
      <c r="A1738" s="1">
        <v>40968</v>
      </c>
      <c r="B1738" s="2">
        <v>2634.14</v>
      </c>
      <c r="C1738" s="2">
        <f t="shared" ca="1" si="110"/>
        <v>2563.2394444444444</v>
      </c>
      <c r="D1738" t="str">
        <f t="shared" ca="1" si="111"/>
        <v>买</v>
      </c>
      <c r="E1738" s="3">
        <f t="shared" ca="1" si="112"/>
        <v>-1.063677951969233E-2</v>
      </c>
      <c r="F1738" s="4">
        <f t="shared" ca="1" si="113"/>
        <v>6.2932389744779611</v>
      </c>
    </row>
    <row r="1739" spans="1:6" x14ac:dyDescent="0.15">
      <c r="A1739" s="1">
        <v>40969</v>
      </c>
      <c r="B1739" s="2">
        <v>2633.35</v>
      </c>
      <c r="C1739" s="2">
        <f t="shared" ca="1" si="110"/>
        <v>2570.4077777777775</v>
      </c>
      <c r="D1739" t="str">
        <f t="shared" ca="1" si="111"/>
        <v>买</v>
      </c>
      <c r="E1739" s="3">
        <f t="shared" ca="1" si="112"/>
        <v>-2.9990812940849931E-4</v>
      </c>
      <c r="F1739" s="4">
        <f t="shared" ca="1" si="113"/>
        <v>6.2913515809492049</v>
      </c>
    </row>
    <row r="1740" spans="1:6" x14ac:dyDescent="0.15">
      <c r="A1740" s="1">
        <v>40970</v>
      </c>
      <c r="B1740" s="2">
        <v>2679.93</v>
      </c>
      <c r="C1740" s="2">
        <f t="shared" ca="1" si="110"/>
        <v>2582.7399999999998</v>
      </c>
      <c r="D1740" t="str">
        <f t="shared" ca="1" si="111"/>
        <v>买</v>
      </c>
      <c r="E1740" s="3">
        <f t="shared" ca="1" si="112"/>
        <v>1.7688495642432578E-2</v>
      </c>
      <c r="F1740" s="4">
        <f t="shared" ca="1" si="113"/>
        <v>6.402636125973836</v>
      </c>
    </row>
    <row r="1741" spans="1:6" x14ac:dyDescent="0.15">
      <c r="A1741" s="1">
        <v>40973</v>
      </c>
      <c r="B1741" s="2">
        <v>2662.7</v>
      </c>
      <c r="C1741" s="2">
        <f t="shared" ca="1" si="110"/>
        <v>2590.21</v>
      </c>
      <c r="D1741" t="str">
        <f t="shared" ca="1" si="111"/>
        <v>买</v>
      </c>
      <c r="E1741" s="3">
        <f t="shared" ca="1" si="112"/>
        <v>-6.4292724063688134E-3</v>
      </c>
      <c r="F1741" s="4">
        <f t="shared" ca="1" si="113"/>
        <v>6.3614718342010921</v>
      </c>
    </row>
    <row r="1742" spans="1:6" x14ac:dyDescent="0.15">
      <c r="A1742" s="1">
        <v>40974</v>
      </c>
      <c r="B1742" s="2">
        <v>2621.0500000000002</v>
      </c>
      <c r="C1742" s="2">
        <f t="shared" ca="1" si="110"/>
        <v>2595.3111111111116</v>
      </c>
      <c r="D1742" t="str">
        <f t="shared" ca="1" si="111"/>
        <v>买</v>
      </c>
      <c r="E1742" s="3">
        <f t="shared" ca="1" si="112"/>
        <v>-1.5642017501032668E-2</v>
      </c>
      <c r="F1742" s="4">
        <f t="shared" ca="1" si="113"/>
        <v>6.2619655804381926</v>
      </c>
    </row>
    <row r="1743" spans="1:6" x14ac:dyDescent="0.15">
      <c r="A1743" s="1">
        <v>40975</v>
      </c>
      <c r="B1743" s="2">
        <v>2603</v>
      </c>
      <c r="C1743" s="2">
        <f t="shared" ca="1" si="110"/>
        <v>2599.1655555555558</v>
      </c>
      <c r="D1743" t="str">
        <f t="shared" ca="1" si="111"/>
        <v>买</v>
      </c>
      <c r="E1743" s="3">
        <f t="shared" ca="1" si="112"/>
        <v>-6.8865530989489221E-3</v>
      </c>
      <c r="F1743" s="4">
        <f t="shared" ca="1" si="113"/>
        <v>6.2188422219647146</v>
      </c>
    </row>
    <row r="1744" spans="1:6" x14ac:dyDescent="0.15">
      <c r="A1744" s="1">
        <v>40976</v>
      </c>
      <c r="B1744" s="2">
        <v>2635.79</v>
      </c>
      <c r="C1744" s="2">
        <f t="shared" ca="1" si="110"/>
        <v>2604.932777777778</v>
      </c>
      <c r="D1744" t="str">
        <f t="shared" ca="1" si="111"/>
        <v>买</v>
      </c>
      <c r="E1744" s="3">
        <f t="shared" ca="1" si="112"/>
        <v>1.2597003457548883E-2</v>
      </c>
      <c r="F1744" s="4">
        <f t="shared" ca="1" si="113"/>
        <v>6.2971809989367546</v>
      </c>
    </row>
    <row r="1745" spans="1:6" x14ac:dyDescent="0.15">
      <c r="A1745" s="1">
        <v>40977</v>
      </c>
      <c r="B1745" s="2">
        <v>2664.3</v>
      </c>
      <c r="C1745" s="2">
        <f t="shared" ca="1" si="110"/>
        <v>2612.8322222222218</v>
      </c>
      <c r="D1745" t="str">
        <f t="shared" ca="1" si="111"/>
        <v>买</v>
      </c>
      <c r="E1745" s="3">
        <f t="shared" ca="1" si="112"/>
        <v>1.0816491450381216E-2</v>
      </c>
      <c r="F1745" s="4">
        <f t="shared" ca="1" si="113"/>
        <v>6.365294403373257</v>
      </c>
    </row>
    <row r="1746" spans="1:6" x14ac:dyDescent="0.15">
      <c r="A1746" s="1">
        <v>40980</v>
      </c>
      <c r="B1746" s="2">
        <v>2654.4</v>
      </c>
      <c r="C1746" s="2">
        <f t="shared" ca="1" si="110"/>
        <v>2618.653888888889</v>
      </c>
      <c r="D1746" t="str">
        <f t="shared" ca="1" si="111"/>
        <v>买</v>
      </c>
      <c r="E1746" s="3">
        <f t="shared" ca="1" si="112"/>
        <v>-3.7157977705213341E-3</v>
      </c>
      <c r="F1746" s="4">
        <f t="shared" ca="1" si="113"/>
        <v>6.3416422566204904</v>
      </c>
    </row>
    <row r="1747" spans="1:6" x14ac:dyDescent="0.15">
      <c r="A1747" s="1">
        <v>40981</v>
      </c>
      <c r="B1747" s="2">
        <v>2681.07</v>
      </c>
      <c r="C1747" s="2">
        <f t="shared" ca="1" si="110"/>
        <v>2626.7094444444447</v>
      </c>
      <c r="D1747" t="str">
        <f t="shared" ca="1" si="111"/>
        <v>买</v>
      </c>
      <c r="E1747" s="3">
        <f t="shared" ca="1" si="112"/>
        <v>1.0047468354430489E-2</v>
      </c>
      <c r="F1747" s="4">
        <f t="shared" ca="1" si="113"/>
        <v>6.405359706509004</v>
      </c>
    </row>
    <row r="1748" spans="1:6" x14ac:dyDescent="0.15">
      <c r="A1748" s="1">
        <v>40982</v>
      </c>
      <c r="B1748" s="2">
        <v>2605.11</v>
      </c>
      <c r="C1748" s="2">
        <f t="shared" ca="1" si="110"/>
        <v>2630.4883333333332</v>
      </c>
      <c r="D1748" t="str">
        <f t="shared" ca="1" si="111"/>
        <v>卖</v>
      </c>
      <c r="E1748" s="3">
        <f t="shared" ca="1" si="112"/>
        <v>-2.8331971936577549E-2</v>
      </c>
      <c r="F1748" s="4">
        <f t="shared" ca="1" si="113"/>
        <v>6.223883235060506</v>
      </c>
    </row>
    <row r="1749" spans="1:6" x14ac:dyDescent="0.15">
      <c r="A1749" s="1">
        <v>40983</v>
      </c>
      <c r="B1749" s="2">
        <v>2585.5500000000002</v>
      </c>
      <c r="C1749" s="2">
        <f t="shared" ca="1" si="110"/>
        <v>2632.9794444444447</v>
      </c>
      <c r="D1749" t="str">
        <f t="shared" ca="1" si="111"/>
        <v>卖</v>
      </c>
      <c r="E1749" s="3" t="str">
        <f t="shared" ca="1" si="112"/>
        <v/>
      </c>
      <c r="F1749" s="4">
        <f t="shared" ca="1" si="113"/>
        <v>6.223883235060506</v>
      </c>
    </row>
    <row r="1750" spans="1:6" x14ac:dyDescent="0.15">
      <c r="A1750" s="1">
        <v>40984</v>
      </c>
      <c r="B1750" s="2">
        <v>2623.52</v>
      </c>
      <c r="C1750" s="2">
        <f t="shared" ca="1" si="110"/>
        <v>2636.3722222222223</v>
      </c>
      <c r="D1750" t="str">
        <f t="shared" ca="1" si="111"/>
        <v>卖</v>
      </c>
      <c r="E1750" s="3" t="str">
        <f t="shared" ca="1" si="112"/>
        <v/>
      </c>
      <c r="F1750" s="4">
        <f t="shared" ca="1" si="113"/>
        <v>6.223883235060506</v>
      </c>
    </row>
    <row r="1751" spans="1:6" x14ac:dyDescent="0.15">
      <c r="A1751" s="1">
        <v>40987</v>
      </c>
      <c r="B1751" s="2">
        <v>2630.01</v>
      </c>
      <c r="C1751" s="2">
        <f t="shared" ca="1" si="110"/>
        <v>2638.1794444444445</v>
      </c>
      <c r="D1751" t="str">
        <f t="shared" ca="1" si="111"/>
        <v>卖</v>
      </c>
      <c r="E1751" s="3" t="str">
        <f t="shared" ca="1" si="112"/>
        <v/>
      </c>
      <c r="F1751" s="4">
        <f t="shared" ca="1" si="113"/>
        <v>6.223883235060506</v>
      </c>
    </row>
    <row r="1752" spans="1:6" x14ac:dyDescent="0.15">
      <c r="A1752" s="1">
        <v>40988</v>
      </c>
      <c r="B1752" s="2">
        <v>2584.4499999999998</v>
      </c>
      <c r="C1752" s="2">
        <f t="shared" ca="1" si="110"/>
        <v>2636.9677777777779</v>
      </c>
      <c r="D1752" t="str">
        <f t="shared" ca="1" si="111"/>
        <v>卖</v>
      </c>
      <c r="E1752" s="3" t="str">
        <f t="shared" ca="1" si="112"/>
        <v/>
      </c>
      <c r="F1752" s="4">
        <f t="shared" ca="1" si="113"/>
        <v>6.223883235060506</v>
      </c>
    </row>
    <row r="1753" spans="1:6" x14ac:dyDescent="0.15">
      <c r="A1753" s="1">
        <v>40989</v>
      </c>
      <c r="B1753" s="2">
        <v>2587.79</v>
      </c>
      <c r="C1753" s="2">
        <f t="shared" ca="1" si="110"/>
        <v>2633.6216666666669</v>
      </c>
      <c r="D1753" t="str">
        <f t="shared" ca="1" si="111"/>
        <v>卖</v>
      </c>
      <c r="E1753" s="3" t="str">
        <f t="shared" ca="1" si="112"/>
        <v/>
      </c>
      <c r="F1753" s="4">
        <f t="shared" ca="1" si="113"/>
        <v>6.223883235060506</v>
      </c>
    </row>
    <row r="1754" spans="1:6" x14ac:dyDescent="0.15">
      <c r="A1754" s="1">
        <v>40990</v>
      </c>
      <c r="B1754" s="2">
        <v>2583.75</v>
      </c>
      <c r="C1754" s="2">
        <f t="shared" ca="1" si="110"/>
        <v>2629.5761111111115</v>
      </c>
      <c r="D1754" t="str">
        <f t="shared" ca="1" si="111"/>
        <v>卖</v>
      </c>
      <c r="E1754" s="3" t="str">
        <f t="shared" ca="1" si="112"/>
        <v/>
      </c>
      <c r="F1754" s="4">
        <f t="shared" ca="1" si="113"/>
        <v>6.223883235060506</v>
      </c>
    </row>
    <row r="1755" spans="1:6" x14ac:dyDescent="0.15">
      <c r="A1755" s="1">
        <v>40991</v>
      </c>
      <c r="B1755" s="2">
        <v>2552.94</v>
      </c>
      <c r="C1755" s="2">
        <f t="shared" ca="1" si="110"/>
        <v>2623.4916666666668</v>
      </c>
      <c r="D1755" t="str">
        <f t="shared" ca="1" si="111"/>
        <v>卖</v>
      </c>
      <c r="E1755" s="3" t="str">
        <f t="shared" ca="1" si="112"/>
        <v/>
      </c>
      <c r="F1755" s="4">
        <f t="shared" ca="1" si="113"/>
        <v>6.223883235060506</v>
      </c>
    </row>
    <row r="1756" spans="1:6" x14ac:dyDescent="0.15">
      <c r="A1756" s="1">
        <v>40994</v>
      </c>
      <c r="B1756" s="2">
        <v>2555.44</v>
      </c>
      <c r="C1756" s="2">
        <f t="shared" ca="1" si="110"/>
        <v>2619.1194444444445</v>
      </c>
      <c r="D1756" t="str">
        <f t="shared" ca="1" si="111"/>
        <v>卖</v>
      </c>
      <c r="E1756" s="3" t="str">
        <f t="shared" ca="1" si="112"/>
        <v/>
      </c>
      <c r="F1756" s="4">
        <f t="shared" ca="1" si="113"/>
        <v>6.223883235060506</v>
      </c>
    </row>
    <row r="1757" spans="1:6" x14ac:dyDescent="0.15">
      <c r="A1757" s="1">
        <v>40995</v>
      </c>
      <c r="B1757" s="2">
        <v>2547.14</v>
      </c>
      <c r="C1757" s="2">
        <f t="shared" ca="1" si="110"/>
        <v>2614.33</v>
      </c>
      <c r="D1757" t="str">
        <f t="shared" ca="1" si="111"/>
        <v>卖</v>
      </c>
      <c r="E1757" s="3" t="str">
        <f t="shared" ca="1" si="112"/>
        <v/>
      </c>
      <c r="F1757" s="4">
        <f t="shared" ca="1" si="113"/>
        <v>6.223883235060506</v>
      </c>
    </row>
    <row r="1758" spans="1:6" x14ac:dyDescent="0.15">
      <c r="A1758" s="1">
        <v>40996</v>
      </c>
      <c r="B1758" s="2">
        <v>2474.9</v>
      </c>
      <c r="C1758" s="2">
        <f t="shared" ca="1" si="110"/>
        <v>2602.9394444444447</v>
      </c>
      <c r="D1758" t="str">
        <f t="shared" ca="1" si="111"/>
        <v>卖</v>
      </c>
      <c r="E1758" s="3" t="str">
        <f t="shared" ca="1" si="112"/>
        <v/>
      </c>
      <c r="F1758" s="4">
        <f t="shared" ca="1" si="113"/>
        <v>6.223883235060506</v>
      </c>
    </row>
    <row r="1759" spans="1:6" x14ac:dyDescent="0.15">
      <c r="A1759" s="1">
        <v>40997</v>
      </c>
      <c r="B1759" s="2">
        <v>2443.12</v>
      </c>
      <c r="C1759" s="2">
        <f t="shared" ca="1" si="110"/>
        <v>2590.7405555555556</v>
      </c>
      <c r="D1759" t="str">
        <f t="shared" ca="1" si="111"/>
        <v>卖</v>
      </c>
      <c r="E1759" s="3" t="str">
        <f t="shared" ca="1" si="112"/>
        <v/>
      </c>
      <c r="F1759" s="4">
        <f t="shared" ca="1" si="113"/>
        <v>6.223883235060506</v>
      </c>
    </row>
    <row r="1760" spans="1:6" x14ac:dyDescent="0.15">
      <c r="A1760" s="1">
        <v>40998</v>
      </c>
      <c r="B1760" s="2">
        <v>2454.9</v>
      </c>
      <c r="C1760" s="2">
        <f t="shared" ca="1" si="110"/>
        <v>2581.5100000000002</v>
      </c>
      <c r="D1760" t="str">
        <f t="shared" ca="1" si="111"/>
        <v>卖</v>
      </c>
      <c r="E1760" s="3" t="str">
        <f t="shared" ca="1" si="112"/>
        <v/>
      </c>
      <c r="F1760" s="4">
        <f t="shared" ca="1" si="113"/>
        <v>6.223883235060506</v>
      </c>
    </row>
    <row r="1761" spans="1:6" x14ac:dyDescent="0.15">
      <c r="A1761" s="1">
        <v>41004</v>
      </c>
      <c r="B1761" s="2">
        <v>2512.83</v>
      </c>
      <c r="C1761" s="2">
        <f t="shared" ca="1" si="110"/>
        <v>2576.5005555555563</v>
      </c>
      <c r="D1761" t="str">
        <f t="shared" ca="1" si="111"/>
        <v>卖</v>
      </c>
      <c r="E1761" s="3" t="str">
        <f t="shared" ca="1" si="112"/>
        <v/>
      </c>
      <c r="F1761" s="4">
        <f t="shared" ca="1" si="113"/>
        <v>6.223883235060506</v>
      </c>
    </row>
    <row r="1762" spans="1:6" x14ac:dyDescent="0.15">
      <c r="A1762" s="1">
        <v>41005</v>
      </c>
      <c r="B1762" s="2">
        <v>2519.83</v>
      </c>
      <c r="C1762" s="2">
        <f t="shared" ca="1" si="110"/>
        <v>2570.0583333333338</v>
      </c>
      <c r="D1762" t="str">
        <f t="shared" ca="1" si="111"/>
        <v>卖</v>
      </c>
      <c r="E1762" s="3" t="str">
        <f t="shared" ca="1" si="112"/>
        <v/>
      </c>
      <c r="F1762" s="4">
        <f t="shared" ca="1" si="113"/>
        <v>6.223883235060506</v>
      </c>
    </row>
    <row r="1763" spans="1:6" x14ac:dyDescent="0.15">
      <c r="A1763" s="1">
        <v>41008</v>
      </c>
      <c r="B1763" s="2">
        <v>2495.15</v>
      </c>
      <c r="C1763" s="2">
        <f t="shared" ca="1" si="110"/>
        <v>2560.6611111111115</v>
      </c>
      <c r="D1763" t="str">
        <f t="shared" ca="1" si="111"/>
        <v>卖</v>
      </c>
      <c r="E1763" s="3" t="str">
        <f t="shared" ca="1" si="112"/>
        <v/>
      </c>
      <c r="F1763" s="4">
        <f t="shared" ca="1" si="113"/>
        <v>6.223883235060506</v>
      </c>
    </row>
    <row r="1764" spans="1:6" x14ac:dyDescent="0.15">
      <c r="A1764" s="1">
        <v>41009</v>
      </c>
      <c r="B1764" s="2">
        <v>2519.79</v>
      </c>
      <c r="C1764" s="2">
        <f t="shared" ca="1" si="110"/>
        <v>2553.182777777778</v>
      </c>
      <c r="D1764" t="str">
        <f t="shared" ca="1" si="111"/>
        <v>卖</v>
      </c>
      <c r="E1764" s="3" t="str">
        <f t="shared" ca="1" si="112"/>
        <v/>
      </c>
      <c r="F1764" s="4">
        <f t="shared" ca="1" si="113"/>
        <v>6.223883235060506</v>
      </c>
    </row>
    <row r="1765" spans="1:6" x14ac:dyDescent="0.15">
      <c r="A1765" s="1">
        <v>41010</v>
      </c>
      <c r="B1765" s="2">
        <v>2520.04</v>
      </c>
      <c r="C1765" s="2">
        <f t="shared" ca="1" si="110"/>
        <v>2544.2366666666667</v>
      </c>
      <c r="D1765" t="str">
        <f t="shared" ca="1" si="111"/>
        <v>卖</v>
      </c>
      <c r="E1765" s="3" t="str">
        <f t="shared" ca="1" si="112"/>
        <v/>
      </c>
      <c r="F1765" s="4">
        <f t="shared" ca="1" si="113"/>
        <v>6.223883235060506</v>
      </c>
    </row>
    <row r="1766" spans="1:6" x14ac:dyDescent="0.15">
      <c r="A1766" s="1">
        <v>41011</v>
      </c>
      <c r="B1766" s="2">
        <v>2570.44</v>
      </c>
      <c r="C1766" s="2">
        <f t="shared" ca="1" si="110"/>
        <v>2542.3105555555558</v>
      </c>
      <c r="D1766" t="str">
        <f t="shared" ca="1" si="111"/>
        <v>买</v>
      </c>
      <c r="E1766" s="3" t="str">
        <f t="shared" ca="1" si="112"/>
        <v/>
      </c>
      <c r="F1766" s="4">
        <f t="shared" ca="1" si="113"/>
        <v>6.223883235060506</v>
      </c>
    </row>
    <row r="1767" spans="1:6" x14ac:dyDescent="0.15">
      <c r="A1767" s="1">
        <v>41012</v>
      </c>
      <c r="B1767" s="2">
        <v>2580.4499999999998</v>
      </c>
      <c r="C1767" s="2">
        <f t="shared" ca="1" si="110"/>
        <v>2542.0272222222225</v>
      </c>
      <c r="D1767" t="str">
        <f t="shared" ca="1" si="111"/>
        <v>买</v>
      </c>
      <c r="E1767" s="3">
        <f t="shared" ca="1" si="112"/>
        <v>3.8942749101320562E-3</v>
      </c>
      <c r="F1767" s="4">
        <f t="shared" ca="1" si="113"/>
        <v>6.2481207473863938</v>
      </c>
    </row>
    <row r="1768" spans="1:6" x14ac:dyDescent="0.15">
      <c r="A1768" s="1">
        <v>41015</v>
      </c>
      <c r="B1768" s="2">
        <v>2574.04</v>
      </c>
      <c r="C1768" s="2">
        <f t="shared" ca="1" si="110"/>
        <v>2539.2783333333336</v>
      </c>
      <c r="D1768" t="str">
        <f t="shared" ca="1" si="111"/>
        <v>买</v>
      </c>
      <c r="E1768" s="3">
        <f t="shared" ca="1" si="112"/>
        <v>-2.484062857253555E-3</v>
      </c>
      <c r="F1768" s="4">
        <f t="shared" ca="1" si="113"/>
        <v>6.2326000227101757</v>
      </c>
    </row>
    <row r="1769" spans="1:6" x14ac:dyDescent="0.15">
      <c r="A1769" s="1">
        <v>41016</v>
      </c>
      <c r="B1769" s="2">
        <v>2541.88</v>
      </c>
      <c r="C1769" s="2">
        <f t="shared" ca="1" si="110"/>
        <v>2534.3822222222225</v>
      </c>
      <c r="D1769" t="str">
        <f t="shared" ca="1" si="111"/>
        <v>买</v>
      </c>
      <c r="E1769" s="3">
        <f t="shared" ca="1" si="112"/>
        <v>-1.2493978337554945E-2</v>
      </c>
      <c r="F1769" s="4">
        <f t="shared" ca="1" si="113"/>
        <v>6.1547300530397901</v>
      </c>
    </row>
    <row r="1770" spans="1:6" x14ac:dyDescent="0.15">
      <c r="A1770" s="1">
        <v>41017</v>
      </c>
      <c r="B1770" s="2">
        <v>2599.91</v>
      </c>
      <c r="C1770" s="2">
        <f t="shared" ca="1" si="110"/>
        <v>2535.241111111111</v>
      </c>
      <c r="D1770" t="str">
        <f t="shared" ca="1" si="111"/>
        <v>买</v>
      </c>
      <c r="E1770" s="3">
        <f t="shared" ca="1" si="112"/>
        <v>2.2829559223881413E-2</v>
      </c>
      <c r="F1770" s="4">
        <f t="shared" ca="1" si="113"/>
        <v>6.2952398272926651</v>
      </c>
    </row>
    <row r="1771" spans="1:6" x14ac:dyDescent="0.15">
      <c r="A1771" s="1">
        <v>41018</v>
      </c>
      <c r="B1771" s="2">
        <v>2596.06</v>
      </c>
      <c r="C1771" s="2">
        <f t="shared" ca="1" si="110"/>
        <v>2535.7005555555556</v>
      </c>
      <c r="D1771" t="str">
        <f t="shared" ca="1" si="111"/>
        <v>买</v>
      </c>
      <c r="E1771" s="3">
        <f t="shared" ca="1" si="112"/>
        <v>-1.4808204899400268E-3</v>
      </c>
      <c r="F1771" s="4">
        <f t="shared" ca="1" si="113"/>
        <v>6.2859177071673233</v>
      </c>
    </row>
    <row r="1772" spans="1:6" x14ac:dyDescent="0.15">
      <c r="A1772" s="1">
        <v>41019</v>
      </c>
      <c r="B1772" s="2">
        <v>2626.84</v>
      </c>
      <c r="C1772" s="2">
        <f t="shared" ca="1" si="110"/>
        <v>2538.0944444444444</v>
      </c>
      <c r="D1772" t="str">
        <f t="shared" ca="1" si="111"/>
        <v>买</v>
      </c>
      <c r="E1772" s="3">
        <f t="shared" ca="1" si="112"/>
        <v>1.1856428587937229E-2</v>
      </c>
      <c r="F1772" s="4">
        <f t="shared" ca="1" si="113"/>
        <v>6.3604462415720029</v>
      </c>
    </row>
    <row r="1773" spans="1:6" x14ac:dyDescent="0.15">
      <c r="A1773" s="1">
        <v>41022</v>
      </c>
      <c r="B1773" s="2">
        <v>2606.04</v>
      </c>
      <c r="C1773" s="2">
        <f t="shared" ca="1" si="110"/>
        <v>2541.0444444444443</v>
      </c>
      <c r="D1773" t="str">
        <f t="shared" ca="1" si="111"/>
        <v>买</v>
      </c>
      <c r="E1773" s="3">
        <f t="shared" ca="1" si="112"/>
        <v>-7.9182592011695085E-3</v>
      </c>
      <c r="F1773" s="4">
        <f t="shared" ca="1" si="113"/>
        <v>6.3100825795961315</v>
      </c>
    </row>
    <row r="1774" spans="1:6" x14ac:dyDescent="0.15">
      <c r="A1774" s="1">
        <v>41023</v>
      </c>
      <c r="B1774" s="2">
        <v>2604.87</v>
      </c>
      <c r="C1774" s="2">
        <f t="shared" ca="1" si="110"/>
        <v>2543.7905555555553</v>
      </c>
      <c r="D1774" t="str">
        <f t="shared" ca="1" si="111"/>
        <v>买</v>
      </c>
      <c r="E1774" s="3">
        <f t="shared" ca="1" si="112"/>
        <v>-4.4895703826497435E-4</v>
      </c>
      <c r="F1774" s="4">
        <f t="shared" ca="1" si="113"/>
        <v>6.3072496236099882</v>
      </c>
    </row>
    <row r="1775" spans="1:6" x14ac:dyDescent="0.15">
      <c r="A1775" s="1">
        <v>41024</v>
      </c>
      <c r="B1775" s="2">
        <v>2625.99</v>
      </c>
      <c r="C1775" s="2">
        <f t="shared" ca="1" si="110"/>
        <v>2548.1711111111108</v>
      </c>
      <c r="D1775" t="str">
        <f t="shared" ca="1" si="111"/>
        <v>买</v>
      </c>
      <c r="E1775" s="3">
        <f t="shared" ca="1" si="112"/>
        <v>8.1078902210089954E-3</v>
      </c>
      <c r="F1775" s="4">
        <f t="shared" ca="1" si="113"/>
        <v>6.358388111154718</v>
      </c>
    </row>
    <row r="1776" spans="1:6" x14ac:dyDescent="0.15">
      <c r="A1776" s="1">
        <v>41025</v>
      </c>
      <c r="B1776" s="2">
        <v>2631.49</v>
      </c>
      <c r="C1776" s="2">
        <f t="shared" ca="1" si="110"/>
        <v>2556.8705555555553</v>
      </c>
      <c r="D1776" t="str">
        <f t="shared" ca="1" si="111"/>
        <v>买</v>
      </c>
      <c r="E1776" s="3">
        <f t="shared" ca="1" si="112"/>
        <v>2.0944481890639022E-3</v>
      </c>
      <c r="F1776" s="4">
        <f t="shared" ca="1" si="113"/>
        <v>6.3717054256194912</v>
      </c>
    </row>
    <row r="1777" spans="1:6" x14ac:dyDescent="0.15">
      <c r="A1777" s="1">
        <v>41026</v>
      </c>
      <c r="B1777" s="2">
        <v>2626.16</v>
      </c>
      <c r="C1777" s="2">
        <f t="shared" ca="1" si="110"/>
        <v>2567.0394444444446</v>
      </c>
      <c r="D1777" t="str">
        <f t="shared" ca="1" si="111"/>
        <v>买</v>
      </c>
      <c r="E1777" s="3">
        <f t="shared" ca="1" si="112"/>
        <v>-2.0254684608339568E-3</v>
      </c>
      <c r="F1777" s="4">
        <f t="shared" ca="1" si="113"/>
        <v>6.3587997372381739</v>
      </c>
    </row>
    <row r="1778" spans="1:6" x14ac:dyDescent="0.15">
      <c r="A1778" s="1">
        <v>41031</v>
      </c>
      <c r="B1778" s="2">
        <v>2683.49</v>
      </c>
      <c r="C1778" s="2">
        <f t="shared" ca="1" si="110"/>
        <v>2579.7388888888886</v>
      </c>
      <c r="D1778" t="str">
        <f t="shared" ca="1" si="111"/>
        <v>买</v>
      </c>
      <c r="E1778" s="3">
        <f t="shared" ca="1" si="112"/>
        <v>2.1830353063027275E-2</v>
      </c>
      <c r="F1778" s="4">
        <f t="shared" ca="1" si="113"/>
        <v>6.4976145805591683</v>
      </c>
    </row>
    <row r="1779" spans="1:6" x14ac:dyDescent="0.15">
      <c r="A1779" s="1">
        <v>41032</v>
      </c>
      <c r="B1779" s="2">
        <v>2691.52</v>
      </c>
      <c r="C1779" s="2">
        <f t="shared" ca="1" si="110"/>
        <v>2589.6661111111107</v>
      </c>
      <c r="D1779" t="str">
        <f t="shared" ca="1" si="111"/>
        <v>买</v>
      </c>
      <c r="E1779" s="3">
        <f t="shared" ca="1" si="112"/>
        <v>2.9923718739404137E-3</v>
      </c>
      <c r="F1779" s="4">
        <f t="shared" ca="1" si="113"/>
        <v>6.5170578596777391</v>
      </c>
    </row>
    <row r="1780" spans="1:6" x14ac:dyDescent="0.15">
      <c r="A1780" s="1">
        <v>41033</v>
      </c>
      <c r="B1780" s="2">
        <v>2715.88</v>
      </c>
      <c r="C1780" s="2">
        <f t="shared" ca="1" si="110"/>
        <v>2600.5577777777771</v>
      </c>
      <c r="D1780" t="str">
        <f t="shared" ca="1" si="111"/>
        <v>买</v>
      </c>
      <c r="E1780" s="3">
        <f t="shared" ca="1" si="112"/>
        <v>9.0506479610035218E-3</v>
      </c>
      <c r="F1780" s="4">
        <f t="shared" ca="1" si="113"/>
        <v>6.5760414561071734</v>
      </c>
    </row>
    <row r="1781" spans="1:6" x14ac:dyDescent="0.15">
      <c r="A1781" s="1">
        <v>41036</v>
      </c>
      <c r="B1781" s="2">
        <v>2717.78</v>
      </c>
      <c r="C1781" s="2">
        <f t="shared" ca="1" si="110"/>
        <v>2612.9261111111105</v>
      </c>
      <c r="D1781" t="str">
        <f t="shared" ca="1" si="111"/>
        <v>买</v>
      </c>
      <c r="E1781" s="3">
        <f t="shared" ca="1" si="112"/>
        <v>6.9958908346468007E-4</v>
      </c>
      <c r="F1781" s="4">
        <f t="shared" ca="1" si="113"/>
        <v>6.5806419829222769</v>
      </c>
    </row>
    <row r="1782" spans="1:6" x14ac:dyDescent="0.15">
      <c r="A1782" s="1">
        <v>41037</v>
      </c>
      <c r="B1782" s="2">
        <v>2709.12</v>
      </c>
      <c r="C1782" s="2">
        <f t="shared" ca="1" si="110"/>
        <v>2623.4444444444434</v>
      </c>
      <c r="D1782" t="str">
        <f t="shared" ca="1" si="111"/>
        <v>买</v>
      </c>
      <c r="E1782" s="3">
        <f t="shared" ca="1" si="112"/>
        <v>-3.1864242138806009E-3</v>
      </c>
      <c r="F1782" s="4">
        <f t="shared" ca="1" si="113"/>
        <v>6.5596732659650137</v>
      </c>
    </row>
    <row r="1783" spans="1:6" x14ac:dyDescent="0.15">
      <c r="A1783" s="1">
        <v>41038</v>
      </c>
      <c r="B1783" s="2">
        <v>2657.51</v>
      </c>
      <c r="C1783" s="2">
        <f t="shared" ca="1" si="110"/>
        <v>2631.0816666666665</v>
      </c>
      <c r="D1783" t="str">
        <f t="shared" ca="1" si="111"/>
        <v>买</v>
      </c>
      <c r="E1783" s="3">
        <f t="shared" ca="1" si="112"/>
        <v>-1.905046657217091E-2</v>
      </c>
      <c r="F1783" s="4">
        <f t="shared" ca="1" si="113"/>
        <v>6.434708429687384</v>
      </c>
    </row>
    <row r="1784" spans="1:6" x14ac:dyDescent="0.15">
      <c r="A1784" s="1">
        <v>41039</v>
      </c>
      <c r="B1784" s="2">
        <v>2657.21</v>
      </c>
      <c r="C1784" s="2">
        <f t="shared" ca="1" si="110"/>
        <v>2635.9022222222216</v>
      </c>
      <c r="D1784" t="str">
        <f t="shared" ca="1" si="111"/>
        <v>买</v>
      </c>
      <c r="E1784" s="3">
        <f t="shared" ca="1" si="112"/>
        <v>-1.1288762789229967E-4</v>
      </c>
      <c r="F1784" s="4">
        <f t="shared" ca="1" si="113"/>
        <v>6.433982030716578</v>
      </c>
    </row>
    <row r="1785" spans="1:6" x14ac:dyDescent="0.15">
      <c r="A1785" s="1">
        <v>41040</v>
      </c>
      <c r="B1785" s="2">
        <v>2636.92</v>
      </c>
      <c r="C1785" s="2">
        <f t="shared" ca="1" si="110"/>
        <v>2639.0394444444446</v>
      </c>
      <c r="D1785" t="str">
        <f t="shared" ca="1" si="111"/>
        <v>卖</v>
      </c>
      <c r="E1785" s="3">
        <f t="shared" ca="1" si="112"/>
        <v>-7.6358285570202744E-3</v>
      </c>
      <c r="F1785" s="4">
        <f t="shared" ca="1" si="113"/>
        <v>6.384853246991077</v>
      </c>
    </row>
    <row r="1786" spans="1:6" x14ac:dyDescent="0.15">
      <c r="A1786" s="1">
        <v>41043</v>
      </c>
      <c r="B1786" s="2">
        <v>2615.5300000000002</v>
      </c>
      <c r="C1786" s="2">
        <f t="shared" ca="1" si="110"/>
        <v>2641.3444444444444</v>
      </c>
      <c r="D1786" t="str">
        <f t="shared" ca="1" si="111"/>
        <v>卖</v>
      </c>
      <c r="E1786" s="3" t="str">
        <f t="shared" ca="1" si="112"/>
        <v/>
      </c>
      <c r="F1786" s="4">
        <f t="shared" ca="1" si="113"/>
        <v>6.384853246991077</v>
      </c>
    </row>
    <row r="1787" spans="1:6" x14ac:dyDescent="0.15">
      <c r="A1787" s="1">
        <v>41044</v>
      </c>
      <c r="B1787" s="2">
        <v>2617.37</v>
      </c>
      <c r="C1787" s="2">
        <f t="shared" ca="1" si="110"/>
        <v>2645.5383333333334</v>
      </c>
      <c r="D1787" t="str">
        <f t="shared" ca="1" si="111"/>
        <v>卖</v>
      </c>
      <c r="E1787" s="3" t="str">
        <f t="shared" ca="1" si="112"/>
        <v/>
      </c>
      <c r="F1787" s="4">
        <f t="shared" ca="1" si="113"/>
        <v>6.384853246991077</v>
      </c>
    </row>
    <row r="1788" spans="1:6" x14ac:dyDescent="0.15">
      <c r="A1788" s="1">
        <v>41045</v>
      </c>
      <c r="B1788" s="2">
        <v>2574.65</v>
      </c>
      <c r="C1788" s="2">
        <f t="shared" ca="1" si="110"/>
        <v>2644.1349999999998</v>
      </c>
      <c r="D1788" t="str">
        <f t="shared" ca="1" si="111"/>
        <v>卖</v>
      </c>
      <c r="E1788" s="3" t="str">
        <f t="shared" ca="1" si="112"/>
        <v/>
      </c>
      <c r="F1788" s="4">
        <f t="shared" ca="1" si="113"/>
        <v>6.384853246991077</v>
      </c>
    </row>
    <row r="1789" spans="1:6" x14ac:dyDescent="0.15">
      <c r="A1789" s="1">
        <v>41046</v>
      </c>
      <c r="B1789" s="2">
        <v>2613.94</v>
      </c>
      <c r="C1789" s="2">
        <f t="shared" ca="1" si="110"/>
        <v>2645.1283333333331</v>
      </c>
      <c r="D1789" t="str">
        <f t="shared" ca="1" si="111"/>
        <v>卖</v>
      </c>
      <c r="E1789" s="3" t="str">
        <f t="shared" ca="1" si="112"/>
        <v/>
      </c>
      <c r="F1789" s="4">
        <f t="shared" ca="1" si="113"/>
        <v>6.384853246991077</v>
      </c>
    </row>
    <row r="1790" spans="1:6" x14ac:dyDescent="0.15">
      <c r="A1790" s="1">
        <v>41047</v>
      </c>
      <c r="B1790" s="2">
        <v>2573.98</v>
      </c>
      <c r="C1790" s="2">
        <f t="shared" ca="1" si="110"/>
        <v>2642.1916666666671</v>
      </c>
      <c r="D1790" t="str">
        <f t="shared" ca="1" si="111"/>
        <v>卖</v>
      </c>
      <c r="E1790" s="3" t="str">
        <f t="shared" ca="1" si="112"/>
        <v/>
      </c>
      <c r="F1790" s="4">
        <f t="shared" ca="1" si="113"/>
        <v>6.384853246991077</v>
      </c>
    </row>
    <row r="1791" spans="1:6" x14ac:dyDescent="0.15">
      <c r="A1791" s="1">
        <v>41050</v>
      </c>
      <c r="B1791" s="2">
        <v>2587.23</v>
      </c>
      <c r="C1791" s="2">
        <f t="shared" ca="1" si="110"/>
        <v>2641.146666666667</v>
      </c>
      <c r="D1791" t="str">
        <f t="shared" ca="1" si="111"/>
        <v>卖</v>
      </c>
      <c r="E1791" s="3" t="str">
        <f t="shared" ca="1" si="112"/>
        <v/>
      </c>
      <c r="F1791" s="4">
        <f t="shared" ca="1" si="113"/>
        <v>6.384853246991077</v>
      </c>
    </row>
    <row r="1792" spans="1:6" x14ac:dyDescent="0.15">
      <c r="A1792" s="1">
        <v>41051</v>
      </c>
      <c r="B1792" s="2">
        <v>2627.52</v>
      </c>
      <c r="C1792" s="2">
        <f t="shared" ca="1" si="110"/>
        <v>2642.4050000000002</v>
      </c>
      <c r="D1792" t="str">
        <f t="shared" ca="1" si="111"/>
        <v>卖</v>
      </c>
      <c r="E1792" s="3" t="str">
        <f t="shared" ca="1" si="112"/>
        <v/>
      </c>
      <c r="F1792" s="4">
        <f t="shared" ca="1" si="113"/>
        <v>6.384853246991077</v>
      </c>
    </row>
    <row r="1793" spans="1:6" x14ac:dyDescent="0.15">
      <c r="A1793" s="1">
        <v>41052</v>
      </c>
      <c r="B1793" s="2">
        <v>2616.87</v>
      </c>
      <c r="C1793" s="2">
        <f t="shared" ca="1" si="110"/>
        <v>2641.8983333333335</v>
      </c>
      <c r="D1793" t="str">
        <f t="shared" ca="1" si="111"/>
        <v>卖</v>
      </c>
      <c r="E1793" s="3" t="str">
        <f t="shared" ca="1" si="112"/>
        <v/>
      </c>
      <c r="F1793" s="4">
        <f t="shared" ca="1" si="113"/>
        <v>6.384853246991077</v>
      </c>
    </row>
    <row r="1794" spans="1:6" x14ac:dyDescent="0.15">
      <c r="A1794" s="1">
        <v>41053</v>
      </c>
      <c r="B1794" s="2">
        <v>2595.2600000000002</v>
      </c>
      <c r="C1794" s="2">
        <f t="shared" ca="1" si="110"/>
        <v>2639.8855555555556</v>
      </c>
      <c r="D1794" t="str">
        <f t="shared" ca="1" si="111"/>
        <v>卖</v>
      </c>
      <c r="E1794" s="3" t="str">
        <f t="shared" ca="1" si="112"/>
        <v/>
      </c>
      <c r="F1794" s="4">
        <f t="shared" ca="1" si="113"/>
        <v>6.384853246991077</v>
      </c>
    </row>
    <row r="1795" spans="1:6" x14ac:dyDescent="0.15">
      <c r="A1795" s="1">
        <v>41054</v>
      </c>
      <c r="B1795" s="2">
        <v>2573.1</v>
      </c>
      <c r="C1795" s="2">
        <f t="shared" ref="C1795:C1858" ca="1" si="114">IFERROR(AVERAGE(OFFSET(B1795,0,0,-I$2,1)),AVERAGE(OFFSET(B1795,0,0,-ROW()+1,1)))</f>
        <v>2636.9377777777781</v>
      </c>
      <c r="D1795" t="str">
        <f t="shared" ref="D1795:D1858" ca="1" si="115">IF(B1795&gt;C1795,"买","卖")</f>
        <v>卖</v>
      </c>
      <c r="E1795" s="3" t="str">
        <f t="shared" ca="1" si="112"/>
        <v/>
      </c>
      <c r="F1795" s="4">
        <f t="shared" ca="1" si="113"/>
        <v>6.384853246991077</v>
      </c>
    </row>
    <row r="1796" spans="1:6" x14ac:dyDescent="0.15">
      <c r="A1796" s="1">
        <v>41057</v>
      </c>
      <c r="B1796" s="2">
        <v>2614.69</v>
      </c>
      <c r="C1796" s="2">
        <f t="shared" ca="1" si="114"/>
        <v>2633.1155555555556</v>
      </c>
      <c r="D1796" t="str">
        <f t="shared" ca="1" si="115"/>
        <v>卖</v>
      </c>
      <c r="E1796" s="3" t="str">
        <f t="shared" ref="E1796:E1859" ca="1" si="116">IF(D1795="买",B1796/B1795-1,"")</f>
        <v/>
      </c>
      <c r="F1796" s="4">
        <f t="shared" ref="F1796:F1859" ca="1" si="117">IFERROR(F1795*(1+E1796),F1795)</f>
        <v>6.384853246991077</v>
      </c>
    </row>
    <row r="1797" spans="1:6" x14ac:dyDescent="0.15">
      <c r="A1797" s="1">
        <v>41058</v>
      </c>
      <c r="B1797" s="2">
        <v>2650.85</v>
      </c>
      <c r="C1797" s="2">
        <f t="shared" ca="1" si="114"/>
        <v>2630.8561111111112</v>
      </c>
      <c r="D1797" t="str">
        <f t="shared" ca="1" si="115"/>
        <v>买</v>
      </c>
      <c r="E1797" s="3" t="str">
        <f t="shared" ca="1" si="116"/>
        <v/>
      </c>
      <c r="F1797" s="4">
        <f t="shared" ca="1" si="117"/>
        <v>6.384853246991077</v>
      </c>
    </row>
    <row r="1798" spans="1:6" x14ac:dyDescent="0.15">
      <c r="A1798" s="1">
        <v>41059</v>
      </c>
      <c r="B1798" s="2">
        <v>2642.26</v>
      </c>
      <c r="C1798" s="2">
        <f t="shared" ca="1" si="114"/>
        <v>2626.7661111111111</v>
      </c>
      <c r="D1798" t="str">
        <f t="shared" ca="1" si="115"/>
        <v>买</v>
      </c>
      <c r="E1798" s="3">
        <f t="shared" ca="1" si="116"/>
        <v>-3.2404700379122797E-3</v>
      </c>
      <c r="F1798" s="4">
        <f t="shared" ca="1" si="117"/>
        <v>6.3641633213477355</v>
      </c>
    </row>
    <row r="1799" spans="1:6" x14ac:dyDescent="0.15">
      <c r="A1799" s="1">
        <v>41060</v>
      </c>
      <c r="B1799" s="2">
        <v>2632.04</v>
      </c>
      <c r="C1799" s="2">
        <f t="shared" ca="1" si="114"/>
        <v>2622.0027777777777</v>
      </c>
      <c r="D1799" t="str">
        <f t="shared" ca="1" si="115"/>
        <v>买</v>
      </c>
      <c r="E1799" s="3">
        <f t="shared" ca="1" si="116"/>
        <v>-3.8679009635691486E-3</v>
      </c>
      <c r="F1799" s="4">
        <f t="shared" ca="1" si="117"/>
        <v>6.3395473679047836</v>
      </c>
    </row>
    <row r="1800" spans="1:6" x14ac:dyDescent="0.15">
      <c r="A1800" s="1">
        <v>41061</v>
      </c>
      <c r="B1800" s="2">
        <v>2633</v>
      </c>
      <c r="C1800" s="2">
        <f t="shared" ca="1" si="114"/>
        <v>2617.7738888888889</v>
      </c>
      <c r="D1800" t="str">
        <f t="shared" ca="1" si="115"/>
        <v>买</v>
      </c>
      <c r="E1800" s="3">
        <f t="shared" ca="1" si="116"/>
        <v>3.6473609823550746E-4</v>
      </c>
      <c r="F1800" s="4">
        <f t="shared" ca="1" si="117"/>
        <v>6.3418596296763328</v>
      </c>
    </row>
    <row r="1801" spans="1:6" x14ac:dyDescent="0.15">
      <c r="A1801" s="1">
        <v>41064</v>
      </c>
      <c r="B1801" s="2">
        <v>2559.0300000000002</v>
      </c>
      <c r="C1801" s="2">
        <f t="shared" ca="1" si="114"/>
        <v>2612.3027777777775</v>
      </c>
      <c r="D1801" t="str">
        <f t="shared" ca="1" si="115"/>
        <v>卖</v>
      </c>
      <c r="E1801" s="3">
        <f t="shared" ca="1" si="116"/>
        <v>-2.8093429548043947E-2</v>
      </c>
      <c r="F1801" s="4">
        <f t="shared" ca="1" si="117"/>
        <v>6.1636950429664363</v>
      </c>
    </row>
    <row r="1802" spans="1:6" x14ac:dyDescent="0.15">
      <c r="A1802" s="1">
        <v>41065</v>
      </c>
      <c r="B1802" s="2">
        <v>2558.84</v>
      </c>
      <c r="C1802" s="2">
        <f t="shared" ca="1" si="114"/>
        <v>2606.8377777777778</v>
      </c>
      <c r="D1802" t="str">
        <f t="shared" ca="1" si="115"/>
        <v>卖</v>
      </c>
      <c r="E1802" s="3" t="str">
        <f t="shared" ca="1" si="116"/>
        <v/>
      </c>
      <c r="F1802" s="4">
        <f t="shared" ca="1" si="117"/>
        <v>6.1636950429664363</v>
      </c>
    </row>
    <row r="1803" spans="1:6" x14ac:dyDescent="0.15">
      <c r="A1803" s="1">
        <v>41066</v>
      </c>
      <c r="B1803" s="2">
        <v>2557.4</v>
      </c>
      <c r="C1803" s="2">
        <f t="shared" ca="1" si="114"/>
        <v>2602.4199999999996</v>
      </c>
      <c r="D1803" t="str">
        <f t="shared" ca="1" si="115"/>
        <v>卖</v>
      </c>
      <c r="E1803" s="3" t="str">
        <f t="shared" ca="1" si="116"/>
        <v/>
      </c>
      <c r="F1803" s="4">
        <f t="shared" ca="1" si="117"/>
        <v>6.1636950429664363</v>
      </c>
    </row>
    <row r="1804" spans="1:6" x14ac:dyDescent="0.15">
      <c r="A1804" s="1">
        <v>41067</v>
      </c>
      <c r="B1804" s="2">
        <v>2542.1799999999998</v>
      </c>
      <c r="C1804" s="2">
        <f t="shared" ca="1" si="114"/>
        <v>2598.3449999999993</v>
      </c>
      <c r="D1804" t="str">
        <f t="shared" ca="1" si="115"/>
        <v>卖</v>
      </c>
      <c r="E1804" s="3" t="str">
        <f t="shared" ca="1" si="116"/>
        <v/>
      </c>
      <c r="F1804" s="4">
        <f t="shared" ca="1" si="117"/>
        <v>6.1636950429664363</v>
      </c>
    </row>
    <row r="1805" spans="1:6" x14ac:dyDescent="0.15">
      <c r="A1805" s="1">
        <v>41068</v>
      </c>
      <c r="B1805" s="2">
        <v>2524.33</v>
      </c>
      <c r="C1805" s="2">
        <f t="shared" ca="1" si="114"/>
        <v>2593.1761111111109</v>
      </c>
      <c r="D1805" t="str">
        <f t="shared" ca="1" si="115"/>
        <v>卖</v>
      </c>
      <c r="E1805" s="3" t="str">
        <f t="shared" ca="1" si="116"/>
        <v/>
      </c>
      <c r="F1805" s="4">
        <f t="shared" ca="1" si="117"/>
        <v>6.1636950429664363</v>
      </c>
    </row>
    <row r="1806" spans="1:6" x14ac:dyDescent="0.15">
      <c r="A1806" s="1">
        <v>41071</v>
      </c>
      <c r="B1806" s="2">
        <v>2558.2600000000002</v>
      </c>
      <c r="C1806" s="2">
        <f t="shared" ca="1" si="114"/>
        <v>2592.2655555555557</v>
      </c>
      <c r="D1806" t="str">
        <f t="shared" ca="1" si="115"/>
        <v>卖</v>
      </c>
      <c r="E1806" s="3" t="str">
        <f t="shared" ca="1" si="116"/>
        <v/>
      </c>
      <c r="F1806" s="4">
        <f t="shared" ca="1" si="117"/>
        <v>6.1636950429664363</v>
      </c>
    </row>
    <row r="1807" spans="1:6" x14ac:dyDescent="0.15">
      <c r="A1807" s="1">
        <v>41072</v>
      </c>
      <c r="B1807" s="2">
        <v>2540.1799999999998</v>
      </c>
      <c r="C1807" s="2">
        <f t="shared" ca="1" si="114"/>
        <v>2588.1677777777782</v>
      </c>
      <c r="D1807" t="str">
        <f t="shared" ca="1" si="115"/>
        <v>卖</v>
      </c>
      <c r="E1807" s="3" t="str">
        <f t="shared" ca="1" si="116"/>
        <v/>
      </c>
      <c r="F1807" s="4">
        <f t="shared" ca="1" si="117"/>
        <v>6.1636950429664363</v>
      </c>
    </row>
    <row r="1808" spans="1:6" x14ac:dyDescent="0.15">
      <c r="A1808" s="1">
        <v>41073</v>
      </c>
      <c r="B1808" s="2">
        <v>2580.64</v>
      </c>
      <c r="C1808" s="2">
        <f t="shared" ca="1" si="114"/>
        <v>2588.5377777777776</v>
      </c>
      <c r="D1808" t="str">
        <f t="shared" ca="1" si="115"/>
        <v>卖</v>
      </c>
      <c r="E1808" s="3" t="str">
        <f t="shared" ca="1" si="116"/>
        <v/>
      </c>
      <c r="F1808" s="4">
        <f t="shared" ca="1" si="117"/>
        <v>6.1636950429664363</v>
      </c>
    </row>
    <row r="1809" spans="1:6" x14ac:dyDescent="0.15">
      <c r="A1809" s="1">
        <v>41074</v>
      </c>
      <c r="B1809" s="2">
        <v>2560.42</v>
      </c>
      <c r="C1809" s="2">
        <f t="shared" ca="1" si="114"/>
        <v>2587.0483333333336</v>
      </c>
      <c r="D1809" t="str">
        <f t="shared" ca="1" si="115"/>
        <v>卖</v>
      </c>
      <c r="E1809" s="3" t="str">
        <f t="shared" ca="1" si="116"/>
        <v/>
      </c>
      <c r="F1809" s="4">
        <f t="shared" ca="1" si="117"/>
        <v>6.1636950429664363</v>
      </c>
    </row>
    <row r="1810" spans="1:6" x14ac:dyDescent="0.15">
      <c r="A1810" s="1">
        <v>41075</v>
      </c>
      <c r="B1810" s="2">
        <v>2568.0500000000002</v>
      </c>
      <c r="C1810" s="2">
        <f t="shared" ca="1" si="114"/>
        <v>2583.7444444444445</v>
      </c>
      <c r="D1810" t="str">
        <f t="shared" ca="1" si="115"/>
        <v>卖</v>
      </c>
      <c r="E1810" s="3" t="str">
        <f t="shared" ca="1" si="116"/>
        <v/>
      </c>
      <c r="F1810" s="4">
        <f t="shared" ca="1" si="117"/>
        <v>6.1636950429664363</v>
      </c>
    </row>
    <row r="1811" spans="1:6" x14ac:dyDescent="0.15">
      <c r="A1811" s="1">
        <v>41078</v>
      </c>
      <c r="B1811" s="2">
        <v>2581.21</v>
      </c>
      <c r="C1811" s="2">
        <f t="shared" ca="1" si="114"/>
        <v>2581.7633333333338</v>
      </c>
      <c r="D1811" t="str">
        <f t="shared" ca="1" si="115"/>
        <v>卖</v>
      </c>
      <c r="E1811" s="3" t="str">
        <f t="shared" ca="1" si="116"/>
        <v/>
      </c>
      <c r="F1811" s="4">
        <f t="shared" ca="1" si="117"/>
        <v>6.1636950429664363</v>
      </c>
    </row>
    <row r="1812" spans="1:6" x14ac:dyDescent="0.15">
      <c r="A1812" s="1">
        <v>41079</v>
      </c>
      <c r="B1812" s="2">
        <v>2558.62</v>
      </c>
      <c r="C1812" s="2">
        <f t="shared" ca="1" si="114"/>
        <v>2579.7277777777781</v>
      </c>
      <c r="D1812" t="str">
        <f t="shared" ca="1" si="115"/>
        <v>卖</v>
      </c>
      <c r="E1812" s="3" t="str">
        <f t="shared" ca="1" si="116"/>
        <v/>
      </c>
      <c r="F1812" s="4">
        <f t="shared" ca="1" si="117"/>
        <v>6.1636950429664363</v>
      </c>
    </row>
    <row r="1813" spans="1:6" x14ac:dyDescent="0.15">
      <c r="A1813" s="1">
        <v>41080</v>
      </c>
      <c r="B1813" s="2">
        <v>2552.61</v>
      </c>
      <c r="C1813" s="2">
        <f t="shared" ca="1" si="114"/>
        <v>2578.5894444444448</v>
      </c>
      <c r="D1813" t="str">
        <f t="shared" ca="1" si="115"/>
        <v>卖</v>
      </c>
      <c r="E1813" s="3" t="str">
        <f t="shared" ca="1" si="116"/>
        <v/>
      </c>
      <c r="F1813" s="4">
        <f t="shared" ca="1" si="117"/>
        <v>6.1636950429664363</v>
      </c>
    </row>
    <row r="1814" spans="1:6" x14ac:dyDescent="0.15">
      <c r="A1814" s="1">
        <v>41081</v>
      </c>
      <c r="B1814" s="2">
        <v>2512.19</v>
      </c>
      <c r="C1814" s="2">
        <f t="shared" ca="1" si="114"/>
        <v>2572.8950000000004</v>
      </c>
      <c r="D1814" t="str">
        <f t="shared" ca="1" si="115"/>
        <v>卖</v>
      </c>
      <c r="E1814" s="3" t="str">
        <f t="shared" ca="1" si="116"/>
        <v/>
      </c>
      <c r="F1814" s="4">
        <f t="shared" ca="1" si="117"/>
        <v>6.1636950429664363</v>
      </c>
    </row>
    <row r="1815" spans="1:6" x14ac:dyDescent="0.15">
      <c r="A1815" s="1">
        <v>41085</v>
      </c>
      <c r="B1815" s="2">
        <v>2456.52</v>
      </c>
      <c r="C1815" s="2">
        <f t="shared" ca="1" si="114"/>
        <v>2562.0988888888892</v>
      </c>
      <c r="D1815" t="str">
        <f t="shared" ca="1" si="115"/>
        <v>卖</v>
      </c>
      <c r="E1815" s="3" t="str">
        <f t="shared" ca="1" si="116"/>
        <v/>
      </c>
      <c r="F1815" s="4">
        <f t="shared" ca="1" si="117"/>
        <v>6.1636950429664363</v>
      </c>
    </row>
    <row r="1816" spans="1:6" x14ac:dyDescent="0.15">
      <c r="A1816" s="1">
        <v>41086</v>
      </c>
      <c r="B1816" s="2">
        <v>2454.92</v>
      </c>
      <c r="C1816" s="2">
        <f t="shared" ca="1" si="114"/>
        <v>2551.6911111111112</v>
      </c>
      <c r="D1816" t="str">
        <f t="shared" ca="1" si="115"/>
        <v>卖</v>
      </c>
      <c r="E1816" s="3" t="str">
        <f t="shared" ca="1" si="116"/>
        <v/>
      </c>
      <c r="F1816" s="4">
        <f t="shared" ca="1" si="117"/>
        <v>6.1636950429664363</v>
      </c>
    </row>
    <row r="1817" spans="1:6" x14ac:dyDescent="0.15">
      <c r="A1817" s="1">
        <v>41087</v>
      </c>
      <c r="B1817" s="2">
        <v>2447.1999999999998</v>
      </c>
      <c r="C1817" s="2">
        <f t="shared" ca="1" si="114"/>
        <v>2541.4222222222215</v>
      </c>
      <c r="D1817" t="str">
        <f t="shared" ca="1" si="115"/>
        <v>卖</v>
      </c>
      <c r="E1817" s="3" t="str">
        <f t="shared" ca="1" si="116"/>
        <v/>
      </c>
      <c r="F1817" s="4">
        <f t="shared" ca="1" si="117"/>
        <v>6.1636950429664363</v>
      </c>
    </row>
    <row r="1818" spans="1:6" x14ac:dyDescent="0.15">
      <c r="A1818" s="1">
        <v>41088</v>
      </c>
      <c r="B1818" s="2">
        <v>2425.73</v>
      </c>
      <c r="C1818" s="2">
        <f t="shared" ca="1" si="114"/>
        <v>2529.9072222222221</v>
      </c>
      <c r="D1818" t="str">
        <f t="shared" ca="1" si="115"/>
        <v>卖</v>
      </c>
      <c r="E1818" s="3" t="str">
        <f t="shared" ca="1" si="116"/>
        <v/>
      </c>
      <c r="F1818" s="4">
        <f t="shared" ca="1" si="117"/>
        <v>6.1636950429664363</v>
      </c>
    </row>
    <row r="1819" spans="1:6" x14ac:dyDescent="0.15">
      <c r="A1819" s="1">
        <v>41089</v>
      </c>
      <c r="B1819" s="2">
        <v>2461.61</v>
      </c>
      <c r="C1819" s="2">
        <f t="shared" ca="1" si="114"/>
        <v>2524.4949999999999</v>
      </c>
      <c r="D1819" t="str">
        <f t="shared" ca="1" si="115"/>
        <v>卖</v>
      </c>
      <c r="E1819" s="3" t="str">
        <f t="shared" ca="1" si="116"/>
        <v/>
      </c>
      <c r="F1819" s="4">
        <f t="shared" ca="1" si="117"/>
        <v>6.1636950429664363</v>
      </c>
    </row>
    <row r="1820" spans="1:6" x14ac:dyDescent="0.15">
      <c r="A1820" s="1">
        <v>41092</v>
      </c>
      <c r="B1820" s="2">
        <v>2465.2399999999998</v>
      </c>
      <c r="C1820" s="2">
        <f t="shared" ca="1" si="114"/>
        <v>2519.2949999999996</v>
      </c>
      <c r="D1820" t="str">
        <f t="shared" ca="1" si="115"/>
        <v>卖</v>
      </c>
      <c r="E1820" s="3" t="str">
        <f t="shared" ca="1" si="116"/>
        <v/>
      </c>
      <c r="F1820" s="4">
        <f t="shared" ca="1" si="117"/>
        <v>6.1636950429664363</v>
      </c>
    </row>
    <row r="1821" spans="1:6" x14ac:dyDescent="0.15">
      <c r="A1821" s="1">
        <v>41093</v>
      </c>
      <c r="B1821" s="2">
        <v>2468.7199999999998</v>
      </c>
      <c r="C1821" s="2">
        <f t="shared" ca="1" si="114"/>
        <v>2514.3683333333333</v>
      </c>
      <c r="D1821" t="str">
        <f t="shared" ca="1" si="115"/>
        <v>卖</v>
      </c>
      <c r="E1821" s="3" t="str">
        <f t="shared" ca="1" si="116"/>
        <v/>
      </c>
      <c r="F1821" s="4">
        <f t="shared" ca="1" si="117"/>
        <v>6.1636950429664363</v>
      </c>
    </row>
    <row r="1822" spans="1:6" x14ac:dyDescent="0.15">
      <c r="A1822" s="1">
        <v>41094</v>
      </c>
      <c r="B1822" s="2">
        <v>2464.92</v>
      </c>
      <c r="C1822" s="2">
        <f t="shared" ca="1" si="114"/>
        <v>2510.076111111111</v>
      </c>
      <c r="D1822" t="str">
        <f t="shared" ca="1" si="115"/>
        <v>卖</v>
      </c>
      <c r="E1822" s="3" t="str">
        <f t="shared" ca="1" si="116"/>
        <v/>
      </c>
      <c r="F1822" s="4">
        <f t="shared" ca="1" si="117"/>
        <v>6.1636950429664363</v>
      </c>
    </row>
    <row r="1823" spans="1:6" x14ac:dyDescent="0.15">
      <c r="A1823" s="1">
        <v>41095</v>
      </c>
      <c r="B1823" s="2">
        <v>2430.37</v>
      </c>
      <c r="C1823" s="2">
        <f t="shared" ca="1" si="114"/>
        <v>2504.8561111111107</v>
      </c>
      <c r="D1823" t="str">
        <f t="shared" ca="1" si="115"/>
        <v>卖</v>
      </c>
      <c r="E1823" s="3" t="str">
        <f t="shared" ca="1" si="116"/>
        <v/>
      </c>
      <c r="F1823" s="4">
        <f t="shared" ca="1" si="117"/>
        <v>6.1636950429664363</v>
      </c>
    </row>
    <row r="1824" spans="1:6" x14ac:dyDescent="0.15">
      <c r="A1824" s="1">
        <v>41096</v>
      </c>
      <c r="B1824" s="2">
        <v>2472.61</v>
      </c>
      <c r="C1824" s="2">
        <f t="shared" ca="1" si="114"/>
        <v>2500.097777777778</v>
      </c>
      <c r="D1824" t="str">
        <f t="shared" ca="1" si="115"/>
        <v>卖</v>
      </c>
      <c r="E1824" s="3" t="str">
        <f t="shared" ca="1" si="116"/>
        <v/>
      </c>
      <c r="F1824" s="4">
        <f t="shared" ca="1" si="117"/>
        <v>6.1636950429664363</v>
      </c>
    </row>
    <row r="1825" spans="1:6" x14ac:dyDescent="0.15">
      <c r="A1825" s="1">
        <v>41099</v>
      </c>
      <c r="B1825" s="2">
        <v>2416.04</v>
      </c>
      <c r="C1825" s="2">
        <f t="shared" ca="1" si="114"/>
        <v>2493.2011111111115</v>
      </c>
      <c r="D1825" t="str">
        <f t="shared" ca="1" si="115"/>
        <v>卖</v>
      </c>
      <c r="E1825" s="3" t="str">
        <f t="shared" ca="1" si="116"/>
        <v/>
      </c>
      <c r="F1825" s="4">
        <f t="shared" ca="1" si="117"/>
        <v>6.1636950429664363</v>
      </c>
    </row>
    <row r="1826" spans="1:6" x14ac:dyDescent="0.15">
      <c r="A1826" s="1">
        <v>41100</v>
      </c>
      <c r="B1826" s="2">
        <v>2406.71</v>
      </c>
      <c r="C1826" s="2">
        <f t="shared" ca="1" si="114"/>
        <v>2483.5383333333334</v>
      </c>
      <c r="D1826" t="str">
        <f t="shared" ca="1" si="115"/>
        <v>卖</v>
      </c>
      <c r="E1826" s="3" t="str">
        <f t="shared" ca="1" si="116"/>
        <v/>
      </c>
      <c r="F1826" s="4">
        <f t="shared" ca="1" si="117"/>
        <v>6.1636950429664363</v>
      </c>
    </row>
    <row r="1827" spans="1:6" x14ac:dyDescent="0.15">
      <c r="A1827" s="1">
        <v>41101</v>
      </c>
      <c r="B1827" s="2">
        <v>2425.5700000000002</v>
      </c>
      <c r="C1827" s="2">
        <f t="shared" ca="1" si="114"/>
        <v>2476.0466666666671</v>
      </c>
      <c r="D1827" t="str">
        <f t="shared" ca="1" si="115"/>
        <v>卖</v>
      </c>
      <c r="E1827" s="3" t="str">
        <f t="shared" ca="1" si="116"/>
        <v/>
      </c>
      <c r="F1827" s="4">
        <f t="shared" ca="1" si="117"/>
        <v>6.1636950429664363</v>
      </c>
    </row>
    <row r="1828" spans="1:6" x14ac:dyDescent="0.15">
      <c r="A1828" s="1">
        <v>41102</v>
      </c>
      <c r="B1828" s="2">
        <v>2449.1799999999998</v>
      </c>
      <c r="C1828" s="2">
        <f t="shared" ca="1" si="114"/>
        <v>2469.4427777777773</v>
      </c>
      <c r="D1828" t="str">
        <f t="shared" ca="1" si="115"/>
        <v>卖</v>
      </c>
      <c r="E1828" s="3" t="str">
        <f t="shared" ca="1" si="116"/>
        <v/>
      </c>
      <c r="F1828" s="4">
        <f t="shared" ca="1" si="117"/>
        <v>6.1636950429664363</v>
      </c>
    </row>
    <row r="1829" spans="1:6" x14ac:dyDescent="0.15">
      <c r="A1829" s="1">
        <v>41103</v>
      </c>
      <c r="B1829" s="2">
        <v>2450.63</v>
      </c>
      <c r="C1829" s="2">
        <f t="shared" ca="1" si="114"/>
        <v>2462.188333333333</v>
      </c>
      <c r="D1829" t="str">
        <f t="shared" ca="1" si="115"/>
        <v>卖</v>
      </c>
      <c r="E1829" s="3" t="str">
        <f t="shared" ca="1" si="116"/>
        <v/>
      </c>
      <c r="F1829" s="4">
        <f t="shared" ca="1" si="117"/>
        <v>6.1636950429664363</v>
      </c>
    </row>
    <row r="1830" spans="1:6" x14ac:dyDescent="0.15">
      <c r="A1830" s="1">
        <v>41106</v>
      </c>
      <c r="B1830" s="2">
        <v>2399.73</v>
      </c>
      <c r="C1830" s="2">
        <f t="shared" ca="1" si="114"/>
        <v>2453.3611111111113</v>
      </c>
      <c r="D1830" t="str">
        <f t="shared" ca="1" si="115"/>
        <v>卖</v>
      </c>
      <c r="E1830" s="3" t="str">
        <f t="shared" ca="1" si="116"/>
        <v/>
      </c>
      <c r="F1830" s="4">
        <f t="shared" ca="1" si="117"/>
        <v>6.1636950429664363</v>
      </c>
    </row>
    <row r="1831" spans="1:6" x14ac:dyDescent="0.15">
      <c r="A1831" s="1">
        <v>41107</v>
      </c>
      <c r="B1831" s="2">
        <v>2414.1999999999998</v>
      </c>
      <c r="C1831" s="2">
        <f t="shared" ca="1" si="114"/>
        <v>2445.6716666666671</v>
      </c>
      <c r="D1831" t="str">
        <f t="shared" ca="1" si="115"/>
        <v>卖</v>
      </c>
      <c r="E1831" s="3" t="str">
        <f t="shared" ca="1" si="116"/>
        <v/>
      </c>
      <c r="F1831" s="4">
        <f t="shared" ca="1" si="117"/>
        <v>6.1636950429664363</v>
      </c>
    </row>
    <row r="1832" spans="1:6" x14ac:dyDescent="0.15">
      <c r="A1832" s="1">
        <v>41108</v>
      </c>
      <c r="B1832" s="2">
        <v>2414.33</v>
      </c>
      <c r="C1832" s="2">
        <f t="shared" ca="1" si="114"/>
        <v>2440.2349999999997</v>
      </c>
      <c r="D1832" t="str">
        <f t="shared" ca="1" si="115"/>
        <v>卖</v>
      </c>
      <c r="E1832" s="3" t="str">
        <f t="shared" ca="1" si="116"/>
        <v/>
      </c>
      <c r="F1832" s="4">
        <f t="shared" ca="1" si="117"/>
        <v>6.1636950429664363</v>
      </c>
    </row>
    <row r="1833" spans="1:6" x14ac:dyDescent="0.15">
      <c r="A1833" s="1">
        <v>41109</v>
      </c>
      <c r="B1833" s="2">
        <v>2424.3200000000002</v>
      </c>
      <c r="C1833" s="2">
        <f t="shared" ca="1" si="114"/>
        <v>2438.4461111111109</v>
      </c>
      <c r="D1833" t="str">
        <f t="shared" ca="1" si="115"/>
        <v>卖</v>
      </c>
      <c r="E1833" s="3" t="str">
        <f t="shared" ca="1" si="116"/>
        <v/>
      </c>
      <c r="F1833" s="4">
        <f t="shared" ca="1" si="117"/>
        <v>6.1636950429664363</v>
      </c>
    </row>
    <row r="1834" spans="1:6" x14ac:dyDescent="0.15">
      <c r="A1834" s="1">
        <v>41110</v>
      </c>
      <c r="B1834" s="2">
        <v>2398.46</v>
      </c>
      <c r="C1834" s="2">
        <f t="shared" ca="1" si="114"/>
        <v>2435.3094444444446</v>
      </c>
      <c r="D1834" t="str">
        <f t="shared" ca="1" si="115"/>
        <v>卖</v>
      </c>
      <c r="E1834" s="3" t="str">
        <f t="shared" ca="1" si="116"/>
        <v/>
      </c>
      <c r="F1834" s="4">
        <f t="shared" ca="1" si="117"/>
        <v>6.1636950429664363</v>
      </c>
    </row>
    <row r="1835" spans="1:6" x14ac:dyDescent="0.15">
      <c r="A1835" s="1">
        <v>41113</v>
      </c>
      <c r="B1835" s="2">
        <v>2365.4299999999998</v>
      </c>
      <c r="C1835" s="2">
        <f t="shared" ca="1" si="114"/>
        <v>2430.7666666666669</v>
      </c>
      <c r="D1835" t="str">
        <f t="shared" ca="1" si="115"/>
        <v>卖</v>
      </c>
      <c r="E1835" s="3" t="str">
        <f t="shared" ca="1" si="116"/>
        <v/>
      </c>
      <c r="F1835" s="4">
        <f t="shared" ca="1" si="117"/>
        <v>6.1636950429664363</v>
      </c>
    </row>
    <row r="1836" spans="1:6" x14ac:dyDescent="0.15">
      <c r="A1836" s="1">
        <v>41114</v>
      </c>
      <c r="B1836" s="2">
        <v>2375.9899999999998</v>
      </c>
      <c r="C1836" s="2">
        <f t="shared" ca="1" si="114"/>
        <v>2428.0033333333331</v>
      </c>
      <c r="D1836" t="str">
        <f t="shared" ca="1" si="115"/>
        <v>卖</v>
      </c>
      <c r="E1836" s="3" t="str">
        <f t="shared" ca="1" si="116"/>
        <v/>
      </c>
      <c r="F1836" s="4">
        <f t="shared" ca="1" si="117"/>
        <v>6.1636950429664363</v>
      </c>
    </row>
    <row r="1837" spans="1:6" x14ac:dyDescent="0.15">
      <c r="A1837" s="1">
        <v>41115</v>
      </c>
      <c r="B1837" s="2">
        <v>2360.08</v>
      </c>
      <c r="C1837" s="2">
        <f t="shared" ca="1" si="114"/>
        <v>2422.3627777777779</v>
      </c>
      <c r="D1837" t="str">
        <f t="shared" ca="1" si="115"/>
        <v>卖</v>
      </c>
      <c r="E1837" s="3" t="str">
        <f t="shared" ca="1" si="116"/>
        <v/>
      </c>
      <c r="F1837" s="4">
        <f t="shared" ca="1" si="117"/>
        <v>6.1636950429664363</v>
      </c>
    </row>
    <row r="1838" spans="1:6" x14ac:dyDescent="0.15">
      <c r="A1838" s="1">
        <v>41116</v>
      </c>
      <c r="B1838" s="2">
        <v>2347.4899999999998</v>
      </c>
      <c r="C1838" s="2">
        <f t="shared" ca="1" si="114"/>
        <v>2415.8211111111109</v>
      </c>
      <c r="D1838" t="str">
        <f t="shared" ca="1" si="115"/>
        <v>卖</v>
      </c>
      <c r="E1838" s="3" t="str">
        <f t="shared" ca="1" si="116"/>
        <v/>
      </c>
      <c r="F1838" s="4">
        <f t="shared" ca="1" si="117"/>
        <v>6.1636950429664363</v>
      </c>
    </row>
    <row r="1839" spans="1:6" x14ac:dyDescent="0.15">
      <c r="A1839" s="1">
        <v>41117</v>
      </c>
      <c r="B1839" s="2">
        <v>2349.11</v>
      </c>
      <c r="C1839" s="2">
        <f t="shared" ca="1" si="114"/>
        <v>2409.1761111111109</v>
      </c>
      <c r="D1839" t="str">
        <f t="shared" ca="1" si="115"/>
        <v>卖</v>
      </c>
      <c r="E1839" s="3" t="str">
        <f t="shared" ca="1" si="116"/>
        <v/>
      </c>
      <c r="F1839" s="4">
        <f t="shared" ca="1" si="117"/>
        <v>6.1636950429664363</v>
      </c>
    </row>
    <row r="1840" spans="1:6" x14ac:dyDescent="0.15">
      <c r="A1840" s="1">
        <v>41120</v>
      </c>
      <c r="B1840" s="2">
        <v>2335.79</v>
      </c>
      <c r="C1840" s="2">
        <f t="shared" ca="1" si="114"/>
        <v>2402.0022222222224</v>
      </c>
      <c r="D1840" t="str">
        <f t="shared" ca="1" si="115"/>
        <v>卖</v>
      </c>
      <c r="E1840" s="3" t="str">
        <f t="shared" ca="1" si="116"/>
        <v/>
      </c>
      <c r="F1840" s="4">
        <f t="shared" ca="1" si="117"/>
        <v>6.1636950429664363</v>
      </c>
    </row>
    <row r="1841" spans="1:6" x14ac:dyDescent="0.15">
      <c r="A1841" s="1">
        <v>41121</v>
      </c>
      <c r="B1841" s="2">
        <v>2332.92</v>
      </c>
      <c r="C1841" s="2">
        <f t="shared" ca="1" si="114"/>
        <v>2396.5883333333331</v>
      </c>
      <c r="D1841" t="str">
        <f t="shared" ca="1" si="115"/>
        <v>卖</v>
      </c>
      <c r="E1841" s="3" t="str">
        <f t="shared" ca="1" si="116"/>
        <v/>
      </c>
      <c r="F1841" s="4">
        <f t="shared" ca="1" si="117"/>
        <v>6.1636950429664363</v>
      </c>
    </row>
    <row r="1842" spans="1:6" x14ac:dyDescent="0.15">
      <c r="A1842" s="1">
        <v>41122</v>
      </c>
      <c r="B1842" s="2">
        <v>2358.65</v>
      </c>
      <c r="C1842" s="2">
        <f t="shared" ca="1" si="114"/>
        <v>2390.257222222222</v>
      </c>
      <c r="D1842" t="str">
        <f t="shared" ca="1" si="115"/>
        <v>卖</v>
      </c>
      <c r="E1842" s="3" t="str">
        <f t="shared" ca="1" si="116"/>
        <v/>
      </c>
      <c r="F1842" s="4">
        <f t="shared" ca="1" si="117"/>
        <v>6.1636950429664363</v>
      </c>
    </row>
    <row r="1843" spans="1:6" x14ac:dyDescent="0.15">
      <c r="A1843" s="1">
        <v>41123</v>
      </c>
      <c r="B1843" s="2">
        <v>2334.88</v>
      </c>
      <c r="C1843" s="2">
        <f t="shared" ca="1" si="114"/>
        <v>2385.748333333333</v>
      </c>
      <c r="D1843" t="str">
        <f t="shared" ca="1" si="115"/>
        <v>卖</v>
      </c>
      <c r="E1843" s="3" t="str">
        <f t="shared" ca="1" si="116"/>
        <v/>
      </c>
      <c r="F1843" s="4">
        <f t="shared" ca="1" si="117"/>
        <v>6.1636950429664363</v>
      </c>
    </row>
    <row r="1844" spans="1:6" x14ac:dyDescent="0.15">
      <c r="A1844" s="1">
        <v>41124</v>
      </c>
      <c r="B1844" s="2">
        <v>2353.7399999999998</v>
      </c>
      <c r="C1844" s="2">
        <f t="shared" ca="1" si="114"/>
        <v>2382.8055555555557</v>
      </c>
      <c r="D1844" t="str">
        <f t="shared" ca="1" si="115"/>
        <v>卖</v>
      </c>
      <c r="E1844" s="3" t="str">
        <f t="shared" ca="1" si="116"/>
        <v/>
      </c>
      <c r="F1844" s="4">
        <f t="shared" ca="1" si="117"/>
        <v>6.1636950429664363</v>
      </c>
    </row>
    <row r="1845" spans="1:6" x14ac:dyDescent="0.15">
      <c r="A1845" s="1">
        <v>41127</v>
      </c>
      <c r="B1845" s="2">
        <v>2385.61</v>
      </c>
      <c r="C1845" s="2">
        <f t="shared" ca="1" si="114"/>
        <v>2380.5855555555554</v>
      </c>
      <c r="D1845" t="str">
        <f t="shared" ca="1" si="115"/>
        <v>买</v>
      </c>
      <c r="E1845" s="3" t="str">
        <f t="shared" ca="1" si="116"/>
        <v/>
      </c>
      <c r="F1845" s="4">
        <f t="shared" ca="1" si="117"/>
        <v>6.1636950429664363</v>
      </c>
    </row>
    <row r="1846" spans="1:6" x14ac:dyDescent="0.15">
      <c r="A1846" s="1">
        <v>41128</v>
      </c>
      <c r="B1846" s="2">
        <v>2388.87</v>
      </c>
      <c r="C1846" s="2">
        <f t="shared" ca="1" si="114"/>
        <v>2377.2349999999997</v>
      </c>
      <c r="D1846" t="str">
        <f t="shared" ca="1" si="115"/>
        <v>买</v>
      </c>
      <c r="E1846" s="3">
        <f t="shared" ca="1" si="116"/>
        <v>1.3665268002731601E-3</v>
      </c>
      <c r="F1846" s="4">
        <f t="shared" ca="1" si="117"/>
        <v>6.1721178974313604</v>
      </c>
    </row>
    <row r="1847" spans="1:6" x14ac:dyDescent="0.15">
      <c r="A1847" s="1">
        <v>41129</v>
      </c>
      <c r="B1847" s="2">
        <v>2389.79</v>
      </c>
      <c r="C1847" s="2">
        <f t="shared" ca="1" si="114"/>
        <v>2373.855</v>
      </c>
      <c r="D1847" t="str">
        <f t="shared" ca="1" si="115"/>
        <v>买</v>
      </c>
      <c r="E1847" s="3">
        <f t="shared" ca="1" si="116"/>
        <v>3.8511932419926787E-4</v>
      </c>
      <c r="F1847" s="4">
        <f t="shared" ca="1" si="117"/>
        <v>6.1744948993048974</v>
      </c>
    </row>
    <row r="1848" spans="1:6" x14ac:dyDescent="0.15">
      <c r="A1848" s="1">
        <v>41130</v>
      </c>
      <c r="B1848" s="2">
        <v>2411.6999999999998</v>
      </c>
      <c r="C1848" s="2">
        <f t="shared" ca="1" si="114"/>
        <v>2374.5200000000004</v>
      </c>
      <c r="D1848" t="str">
        <f t="shared" ca="1" si="115"/>
        <v>买</v>
      </c>
      <c r="E1848" s="3">
        <f t="shared" ca="1" si="116"/>
        <v>9.168169588122721E-3</v>
      </c>
      <c r="F1848" s="4">
        <f t="shared" ca="1" si="117"/>
        <v>6.2311037156627238</v>
      </c>
    </row>
    <row r="1849" spans="1:6" x14ac:dyDescent="0.15">
      <c r="A1849" s="1">
        <v>41131</v>
      </c>
      <c r="B1849" s="2">
        <v>2399.75</v>
      </c>
      <c r="C1849" s="2">
        <f t="shared" ca="1" si="114"/>
        <v>2373.7172222222225</v>
      </c>
      <c r="D1849" t="str">
        <f t="shared" ca="1" si="115"/>
        <v>买</v>
      </c>
      <c r="E1849" s="3">
        <f t="shared" ca="1" si="116"/>
        <v>-4.9550109880995841E-3</v>
      </c>
      <c r="F1849" s="4">
        <f t="shared" ca="1" si="117"/>
        <v>6.2002285282836267</v>
      </c>
    </row>
    <row r="1850" spans="1:6" x14ac:dyDescent="0.15">
      <c r="A1850" s="1">
        <v>41134</v>
      </c>
      <c r="B1850" s="2">
        <v>2351.9299999999998</v>
      </c>
      <c r="C1850" s="2">
        <f t="shared" ca="1" si="114"/>
        <v>2370.2505555555563</v>
      </c>
      <c r="D1850" t="str">
        <f t="shared" ca="1" si="115"/>
        <v>卖</v>
      </c>
      <c r="E1850" s="3">
        <f t="shared" ca="1" si="116"/>
        <v>-1.9927075737055988E-2</v>
      </c>
      <c r="F1850" s="4">
        <f t="shared" ca="1" si="117"/>
        <v>6.0766761048134637</v>
      </c>
    </row>
    <row r="1851" spans="1:6" x14ac:dyDescent="0.15">
      <c r="A1851" s="1">
        <v>41135</v>
      </c>
      <c r="B1851" s="2">
        <v>2357.02</v>
      </c>
      <c r="C1851" s="2">
        <f t="shared" ca="1" si="114"/>
        <v>2366.5116666666663</v>
      </c>
      <c r="D1851" t="str">
        <f t="shared" ca="1" si="115"/>
        <v>卖</v>
      </c>
      <c r="E1851" s="3" t="str">
        <f t="shared" ca="1" si="116"/>
        <v/>
      </c>
      <c r="F1851" s="4">
        <f t="shared" ca="1" si="117"/>
        <v>6.0766761048134637</v>
      </c>
    </row>
    <row r="1852" spans="1:6" x14ac:dyDescent="0.15">
      <c r="A1852" s="1">
        <v>41136</v>
      </c>
      <c r="B1852" s="2">
        <v>2331.62</v>
      </c>
      <c r="C1852" s="2">
        <f t="shared" ca="1" si="114"/>
        <v>2362.7983333333336</v>
      </c>
      <c r="D1852" t="str">
        <f t="shared" ca="1" si="115"/>
        <v>卖</v>
      </c>
      <c r="E1852" s="3" t="str">
        <f t="shared" ca="1" si="116"/>
        <v/>
      </c>
      <c r="F1852" s="4">
        <f t="shared" ca="1" si="117"/>
        <v>6.0766761048134637</v>
      </c>
    </row>
    <row r="1853" spans="1:6" x14ac:dyDescent="0.15">
      <c r="A1853" s="1">
        <v>41137</v>
      </c>
      <c r="B1853" s="2">
        <v>2319.67</v>
      </c>
      <c r="C1853" s="2">
        <f t="shared" ca="1" si="114"/>
        <v>2360.2561111111113</v>
      </c>
      <c r="D1853" t="str">
        <f t="shared" ca="1" si="115"/>
        <v>卖</v>
      </c>
      <c r="E1853" s="3" t="str">
        <f t="shared" ca="1" si="116"/>
        <v/>
      </c>
      <c r="F1853" s="4">
        <f t="shared" ca="1" si="117"/>
        <v>6.0766761048134637</v>
      </c>
    </row>
    <row r="1854" spans="1:6" x14ac:dyDescent="0.15">
      <c r="A1854" s="1">
        <v>41138</v>
      </c>
      <c r="B1854" s="2">
        <v>2313.48</v>
      </c>
      <c r="C1854" s="2">
        <f t="shared" ca="1" si="114"/>
        <v>2356.7833333333338</v>
      </c>
      <c r="D1854" t="str">
        <f t="shared" ca="1" si="115"/>
        <v>卖</v>
      </c>
      <c r="E1854" s="3" t="str">
        <f t="shared" ca="1" si="116"/>
        <v/>
      </c>
      <c r="F1854" s="4">
        <f t="shared" ca="1" si="117"/>
        <v>6.0766761048134637</v>
      </c>
    </row>
    <row r="1855" spans="1:6" x14ac:dyDescent="0.15">
      <c r="A1855" s="1">
        <v>41141</v>
      </c>
      <c r="B1855" s="2">
        <v>2301.79</v>
      </c>
      <c r="C1855" s="2">
        <f t="shared" ca="1" si="114"/>
        <v>2353.5450000000001</v>
      </c>
      <c r="D1855" t="str">
        <f t="shared" ca="1" si="115"/>
        <v>卖</v>
      </c>
      <c r="E1855" s="3" t="str">
        <f t="shared" ca="1" si="116"/>
        <v/>
      </c>
      <c r="F1855" s="4">
        <f t="shared" ca="1" si="117"/>
        <v>6.0766761048134637</v>
      </c>
    </row>
    <row r="1856" spans="1:6" x14ac:dyDescent="0.15">
      <c r="A1856" s="1">
        <v>41142</v>
      </c>
      <c r="B1856" s="2">
        <v>2313.6999999999998</v>
      </c>
      <c r="C1856" s="2">
        <f t="shared" ca="1" si="114"/>
        <v>2351.6677777777777</v>
      </c>
      <c r="D1856" t="str">
        <f t="shared" ca="1" si="115"/>
        <v>卖</v>
      </c>
      <c r="E1856" s="3" t="str">
        <f t="shared" ca="1" si="116"/>
        <v/>
      </c>
      <c r="F1856" s="4">
        <f t="shared" ca="1" si="117"/>
        <v>6.0766761048134637</v>
      </c>
    </row>
    <row r="1857" spans="1:6" x14ac:dyDescent="0.15">
      <c r="A1857" s="1">
        <v>41143</v>
      </c>
      <c r="B1857" s="2">
        <v>2295.59</v>
      </c>
      <c r="C1857" s="2">
        <f t="shared" ca="1" si="114"/>
        <v>2348.6944444444443</v>
      </c>
      <c r="D1857" t="str">
        <f t="shared" ca="1" si="115"/>
        <v>卖</v>
      </c>
      <c r="E1857" s="3" t="str">
        <f t="shared" ca="1" si="116"/>
        <v/>
      </c>
      <c r="F1857" s="4">
        <f t="shared" ca="1" si="117"/>
        <v>6.0766761048134637</v>
      </c>
    </row>
    <row r="1858" spans="1:6" x14ac:dyDescent="0.15">
      <c r="A1858" s="1">
        <v>41144</v>
      </c>
      <c r="B1858" s="2">
        <v>2302.1999999999998</v>
      </c>
      <c r="C1858" s="2">
        <f t="shared" ca="1" si="114"/>
        <v>2346.8283333333334</v>
      </c>
      <c r="D1858" t="str">
        <f t="shared" ca="1" si="115"/>
        <v>卖</v>
      </c>
      <c r="E1858" s="3" t="str">
        <f t="shared" ca="1" si="116"/>
        <v/>
      </c>
      <c r="F1858" s="4">
        <f t="shared" ca="1" si="117"/>
        <v>6.0766761048134637</v>
      </c>
    </row>
    <row r="1859" spans="1:6" x14ac:dyDescent="0.15">
      <c r="A1859" s="1">
        <v>41145</v>
      </c>
      <c r="B1859" s="2">
        <v>2275.6799999999998</v>
      </c>
      <c r="C1859" s="2">
        <f t="shared" ref="C1859:C1922" ca="1" si="118">IFERROR(AVERAGE(OFFSET(B1859,0,0,-I$2,1)),AVERAGE(OFFSET(B1859,0,0,-ROW()+1,1)))</f>
        <v>2343.6483333333326</v>
      </c>
      <c r="D1859" t="str">
        <f t="shared" ref="D1859:D1922" ca="1" si="119">IF(B1859&gt;C1859,"买","卖")</f>
        <v>卖</v>
      </c>
      <c r="E1859" s="3" t="str">
        <f t="shared" ca="1" si="116"/>
        <v/>
      </c>
      <c r="F1859" s="4">
        <f t="shared" ca="1" si="117"/>
        <v>6.0766761048134637</v>
      </c>
    </row>
    <row r="1860" spans="1:6" x14ac:dyDescent="0.15">
      <c r="A1860" s="1">
        <v>41148</v>
      </c>
      <c r="B1860" s="2">
        <v>2228.1999999999998</v>
      </c>
      <c r="C1860" s="2">
        <f t="shared" ca="1" si="118"/>
        <v>2336.4011111111108</v>
      </c>
      <c r="D1860" t="str">
        <f t="shared" ca="1" si="119"/>
        <v>卖</v>
      </c>
      <c r="E1860" s="3" t="str">
        <f t="shared" ref="E1860:E1923" ca="1" si="120">IF(D1859="买",B1860/B1859-1,"")</f>
        <v/>
      </c>
      <c r="F1860" s="4">
        <f t="shared" ref="F1860:F1923" ca="1" si="121">IFERROR(F1859*(1+E1860),F1859)</f>
        <v>6.0766761048134637</v>
      </c>
    </row>
    <row r="1861" spans="1:6" x14ac:dyDescent="0.15">
      <c r="A1861" s="1">
        <v>41149</v>
      </c>
      <c r="B1861" s="2">
        <v>2238.41</v>
      </c>
      <c r="C1861" s="2">
        <f t="shared" ca="1" si="118"/>
        <v>2331.0416666666661</v>
      </c>
      <c r="D1861" t="str">
        <f t="shared" ca="1" si="119"/>
        <v>卖</v>
      </c>
      <c r="E1861" s="3" t="str">
        <f t="shared" ca="1" si="120"/>
        <v/>
      </c>
      <c r="F1861" s="4">
        <f t="shared" ca="1" si="121"/>
        <v>6.0766761048134637</v>
      </c>
    </row>
    <row r="1862" spans="1:6" x14ac:dyDescent="0.15">
      <c r="A1862" s="1">
        <v>41150</v>
      </c>
      <c r="B1862" s="2">
        <v>2214.81</v>
      </c>
      <c r="C1862" s="2">
        <f t="shared" ca="1" si="118"/>
        <v>2323.3233333333328</v>
      </c>
      <c r="D1862" t="str">
        <f t="shared" ca="1" si="119"/>
        <v>卖</v>
      </c>
      <c r="E1862" s="3" t="str">
        <f t="shared" ca="1" si="120"/>
        <v/>
      </c>
      <c r="F1862" s="4">
        <f t="shared" ca="1" si="121"/>
        <v>6.0766761048134637</v>
      </c>
    </row>
    <row r="1863" spans="1:6" x14ac:dyDescent="0.15">
      <c r="A1863" s="1">
        <v>41151</v>
      </c>
      <c r="B1863" s="2">
        <v>2211.37</v>
      </c>
      <c r="C1863" s="2">
        <f t="shared" ca="1" si="118"/>
        <v>2313.643333333333</v>
      </c>
      <c r="D1863" t="str">
        <f t="shared" ca="1" si="119"/>
        <v>卖</v>
      </c>
      <c r="E1863" s="3" t="str">
        <f t="shared" ca="1" si="120"/>
        <v/>
      </c>
      <c r="F1863" s="4">
        <f t="shared" ca="1" si="121"/>
        <v>6.0766761048134637</v>
      </c>
    </row>
    <row r="1864" spans="1:6" x14ac:dyDescent="0.15">
      <c r="A1864" s="1">
        <v>41152</v>
      </c>
      <c r="B1864" s="2">
        <v>2204.87</v>
      </c>
      <c r="C1864" s="2">
        <f t="shared" ca="1" si="118"/>
        <v>2303.4211111111117</v>
      </c>
      <c r="D1864" t="str">
        <f t="shared" ca="1" si="119"/>
        <v>卖</v>
      </c>
      <c r="E1864" s="3" t="str">
        <f t="shared" ca="1" si="120"/>
        <v/>
      </c>
      <c r="F1864" s="4">
        <f t="shared" ca="1" si="121"/>
        <v>6.0766761048134637</v>
      </c>
    </row>
    <row r="1865" spans="1:6" x14ac:dyDescent="0.15">
      <c r="A1865" s="1">
        <v>41155</v>
      </c>
      <c r="B1865" s="2">
        <v>2228.37</v>
      </c>
      <c r="C1865" s="2">
        <f t="shared" ca="1" si="118"/>
        <v>2294.4533333333338</v>
      </c>
      <c r="D1865" t="str">
        <f t="shared" ca="1" si="119"/>
        <v>卖</v>
      </c>
      <c r="E1865" s="3" t="str">
        <f t="shared" ca="1" si="120"/>
        <v/>
      </c>
      <c r="F1865" s="4">
        <f t="shared" ca="1" si="121"/>
        <v>6.0766761048134637</v>
      </c>
    </row>
    <row r="1866" spans="1:6" x14ac:dyDescent="0.15">
      <c r="A1866" s="1">
        <v>41156</v>
      </c>
      <c r="B1866" s="2">
        <v>2204.41</v>
      </c>
      <c r="C1866" s="2">
        <f t="shared" ca="1" si="118"/>
        <v>2282.9372222222228</v>
      </c>
      <c r="D1866" t="str">
        <f t="shared" ca="1" si="119"/>
        <v>卖</v>
      </c>
      <c r="E1866" s="3" t="str">
        <f t="shared" ca="1" si="120"/>
        <v/>
      </c>
      <c r="F1866" s="4">
        <f t="shared" ca="1" si="121"/>
        <v>6.0766761048134637</v>
      </c>
    </row>
    <row r="1867" spans="1:6" x14ac:dyDescent="0.15">
      <c r="A1867" s="1">
        <v>41157</v>
      </c>
      <c r="B1867" s="2">
        <v>2199.88</v>
      </c>
      <c r="C1867" s="2">
        <f t="shared" ca="1" si="118"/>
        <v>2271.8333333333339</v>
      </c>
      <c r="D1867" t="str">
        <f t="shared" ca="1" si="119"/>
        <v>卖</v>
      </c>
      <c r="E1867" s="3" t="str">
        <f t="shared" ca="1" si="120"/>
        <v/>
      </c>
      <c r="F1867" s="4">
        <f t="shared" ca="1" si="121"/>
        <v>6.0766761048134637</v>
      </c>
    </row>
    <row r="1868" spans="1:6" x14ac:dyDescent="0.15">
      <c r="A1868" s="1">
        <v>41158</v>
      </c>
      <c r="B1868" s="2">
        <v>2217.8200000000002</v>
      </c>
      <c r="C1868" s="2">
        <f t="shared" ca="1" si="118"/>
        <v>2264.3827777777778</v>
      </c>
      <c r="D1868" t="str">
        <f t="shared" ca="1" si="119"/>
        <v>卖</v>
      </c>
      <c r="E1868" s="3" t="str">
        <f t="shared" ca="1" si="120"/>
        <v/>
      </c>
      <c r="F1868" s="4">
        <f t="shared" ca="1" si="121"/>
        <v>6.0766761048134637</v>
      </c>
    </row>
    <row r="1869" spans="1:6" x14ac:dyDescent="0.15">
      <c r="A1869" s="1">
        <v>41159</v>
      </c>
      <c r="B1869" s="2">
        <v>2317.1799999999998</v>
      </c>
      <c r="C1869" s="2">
        <f t="shared" ca="1" si="118"/>
        <v>2262.1694444444443</v>
      </c>
      <c r="D1869" t="str">
        <f t="shared" ca="1" si="119"/>
        <v>买</v>
      </c>
      <c r="E1869" s="3" t="str">
        <f t="shared" ca="1" si="120"/>
        <v/>
      </c>
      <c r="F1869" s="4">
        <f t="shared" ca="1" si="121"/>
        <v>6.0766761048134637</v>
      </c>
    </row>
    <row r="1870" spans="1:6" x14ac:dyDescent="0.15">
      <c r="A1870" s="1">
        <v>41162</v>
      </c>
      <c r="B1870" s="2">
        <v>2326.67</v>
      </c>
      <c r="C1870" s="2">
        <f t="shared" ca="1" si="118"/>
        <v>2261.8944444444442</v>
      </c>
      <c r="D1870" t="str">
        <f t="shared" ca="1" si="119"/>
        <v>买</v>
      </c>
      <c r="E1870" s="3">
        <f t="shared" ca="1" si="120"/>
        <v>4.0954953866338961E-3</v>
      </c>
      <c r="F1870" s="4">
        <f t="shared" ca="1" si="121"/>
        <v>6.1015631037667957</v>
      </c>
    </row>
    <row r="1871" spans="1:6" x14ac:dyDescent="0.15">
      <c r="A1871" s="1">
        <v>41163</v>
      </c>
      <c r="B1871" s="2">
        <v>2311.89</v>
      </c>
      <c r="C1871" s="2">
        <f t="shared" ca="1" si="118"/>
        <v>2261.4622222222224</v>
      </c>
      <c r="D1871" t="str">
        <f t="shared" ca="1" si="119"/>
        <v>买</v>
      </c>
      <c r="E1871" s="3">
        <f t="shared" ca="1" si="120"/>
        <v>-6.3524264291885402E-3</v>
      </c>
      <c r="F1871" s="4">
        <f t="shared" ca="1" si="121"/>
        <v>6.0628033730470658</v>
      </c>
    </row>
    <row r="1872" spans="1:6" x14ac:dyDescent="0.15">
      <c r="A1872" s="1">
        <v>41164</v>
      </c>
      <c r="B1872" s="2">
        <v>2320.0700000000002</v>
      </c>
      <c r="C1872" s="2">
        <f t="shared" ca="1" si="118"/>
        <v>2261.8283333333329</v>
      </c>
      <c r="D1872" t="str">
        <f t="shared" ca="1" si="119"/>
        <v>买</v>
      </c>
      <c r="E1872" s="3">
        <f t="shared" ca="1" si="120"/>
        <v>3.5382306251596773E-3</v>
      </c>
      <c r="F1872" s="4">
        <f t="shared" ca="1" si="121"/>
        <v>6.0842549696159027</v>
      </c>
    </row>
    <row r="1873" spans="1:6" x14ac:dyDescent="0.15">
      <c r="A1873" s="1">
        <v>41165</v>
      </c>
      <c r="B1873" s="2">
        <v>2298.46</v>
      </c>
      <c r="C1873" s="2">
        <f t="shared" ca="1" si="118"/>
        <v>2261.643333333333</v>
      </c>
      <c r="D1873" t="str">
        <f t="shared" ca="1" si="119"/>
        <v>买</v>
      </c>
      <c r="E1873" s="3">
        <f t="shared" ca="1" si="120"/>
        <v>-9.3143741352632592E-3</v>
      </c>
      <c r="F1873" s="4">
        <f t="shared" ca="1" si="121"/>
        <v>6.0275839424945659</v>
      </c>
    </row>
    <row r="1874" spans="1:6" x14ac:dyDescent="0.15">
      <c r="A1874" s="1">
        <v>41166</v>
      </c>
      <c r="B1874" s="2">
        <v>2315.54</v>
      </c>
      <c r="C1874" s="2">
        <f t="shared" ca="1" si="118"/>
        <v>2261.7455555555553</v>
      </c>
      <c r="D1874" t="str">
        <f t="shared" ca="1" si="119"/>
        <v>买</v>
      </c>
      <c r="E1874" s="3">
        <f t="shared" ca="1" si="120"/>
        <v>7.4310625375251238E-3</v>
      </c>
      <c r="F1874" s="4">
        <f t="shared" ca="1" si="121"/>
        <v>6.0723752957214252</v>
      </c>
    </row>
    <row r="1875" spans="1:6" x14ac:dyDescent="0.15">
      <c r="A1875" s="1">
        <v>41169</v>
      </c>
      <c r="B1875" s="2">
        <v>2258.71</v>
      </c>
      <c r="C1875" s="2">
        <f t="shared" ca="1" si="118"/>
        <v>2259.6966666666663</v>
      </c>
      <c r="D1875" t="str">
        <f t="shared" ca="1" si="119"/>
        <v>卖</v>
      </c>
      <c r="E1875" s="3">
        <f t="shared" ca="1" si="120"/>
        <v>-2.4542871209307537E-2</v>
      </c>
      <c r="F1875" s="4">
        <f t="shared" ca="1" si="121"/>
        <v>5.9233417709039538</v>
      </c>
    </row>
    <row r="1876" spans="1:6" x14ac:dyDescent="0.15">
      <c r="A1876" s="1">
        <v>41170</v>
      </c>
      <c r="B1876" s="2">
        <v>2235.2399999999998</v>
      </c>
      <c r="C1876" s="2">
        <f t="shared" ca="1" si="118"/>
        <v>2255.9766666666665</v>
      </c>
      <c r="D1876" t="str">
        <f t="shared" ca="1" si="119"/>
        <v>卖</v>
      </c>
      <c r="E1876" s="3" t="str">
        <f t="shared" ca="1" si="120"/>
        <v/>
      </c>
      <c r="F1876" s="4">
        <f t="shared" ca="1" si="121"/>
        <v>5.9233417709039538</v>
      </c>
    </row>
    <row r="1877" spans="1:6" x14ac:dyDescent="0.15">
      <c r="A1877" s="1">
        <v>41171</v>
      </c>
      <c r="B1877" s="2">
        <v>2246.2399999999998</v>
      </c>
      <c r="C1877" s="2">
        <f t="shared" ca="1" si="118"/>
        <v>2254.3411111111109</v>
      </c>
      <c r="D1877" t="str">
        <f t="shared" ca="1" si="119"/>
        <v>卖</v>
      </c>
      <c r="E1877" s="3" t="str">
        <f t="shared" ca="1" si="120"/>
        <v/>
      </c>
      <c r="F1877" s="4">
        <f t="shared" ca="1" si="121"/>
        <v>5.9233417709039538</v>
      </c>
    </row>
    <row r="1878" spans="1:6" x14ac:dyDescent="0.15">
      <c r="A1878" s="1">
        <v>41172</v>
      </c>
      <c r="B1878" s="2">
        <v>2195.9499999999998</v>
      </c>
      <c r="C1878" s="2">
        <f t="shared" ca="1" si="118"/>
        <v>2252.5494444444439</v>
      </c>
      <c r="D1878" t="str">
        <f t="shared" ca="1" si="119"/>
        <v>卖</v>
      </c>
      <c r="E1878" s="3" t="str">
        <f t="shared" ca="1" si="120"/>
        <v/>
      </c>
      <c r="F1878" s="4">
        <f t="shared" ca="1" si="121"/>
        <v>5.9233417709039538</v>
      </c>
    </row>
    <row r="1879" spans="1:6" x14ac:dyDescent="0.15">
      <c r="A1879" s="1">
        <v>41173</v>
      </c>
      <c r="B1879" s="2">
        <v>2199.06</v>
      </c>
      <c r="C1879" s="2">
        <f t="shared" ca="1" si="118"/>
        <v>2250.3633333333328</v>
      </c>
      <c r="D1879" t="str">
        <f t="shared" ca="1" si="119"/>
        <v>卖</v>
      </c>
      <c r="E1879" s="3" t="str">
        <f t="shared" ca="1" si="120"/>
        <v/>
      </c>
      <c r="F1879" s="4">
        <f t="shared" ca="1" si="121"/>
        <v>5.9233417709039538</v>
      </c>
    </row>
    <row r="1880" spans="1:6" x14ac:dyDescent="0.15">
      <c r="A1880" s="1">
        <v>41176</v>
      </c>
      <c r="B1880" s="2">
        <v>2215.52</v>
      </c>
      <c r="C1880" s="2">
        <f t="shared" ca="1" si="118"/>
        <v>2250.4027777777769</v>
      </c>
      <c r="D1880" t="str">
        <f t="shared" ca="1" si="119"/>
        <v>卖</v>
      </c>
      <c r="E1880" s="3" t="str">
        <f t="shared" ca="1" si="120"/>
        <v/>
      </c>
      <c r="F1880" s="4">
        <f t="shared" ca="1" si="121"/>
        <v>5.9233417709039538</v>
      </c>
    </row>
    <row r="1881" spans="1:6" x14ac:dyDescent="0.15">
      <c r="A1881" s="1">
        <v>41177</v>
      </c>
      <c r="B1881" s="2">
        <v>2210.15</v>
      </c>
      <c r="C1881" s="2">
        <f t="shared" ca="1" si="118"/>
        <v>2250.3349999999996</v>
      </c>
      <c r="D1881" t="str">
        <f t="shared" ca="1" si="119"/>
        <v>卖</v>
      </c>
      <c r="E1881" s="3" t="str">
        <f t="shared" ca="1" si="120"/>
        <v/>
      </c>
      <c r="F1881" s="4">
        <f t="shared" ca="1" si="121"/>
        <v>5.9233417709039538</v>
      </c>
    </row>
    <row r="1882" spans="1:6" x14ac:dyDescent="0.15">
      <c r="A1882" s="1">
        <v>41178</v>
      </c>
      <c r="B1882" s="2">
        <v>2184.89</v>
      </c>
      <c r="C1882" s="2">
        <f t="shared" ca="1" si="118"/>
        <v>2249.2249999999999</v>
      </c>
      <c r="D1882" t="str">
        <f t="shared" ca="1" si="119"/>
        <v>卖</v>
      </c>
      <c r="E1882" s="3" t="str">
        <f t="shared" ca="1" si="120"/>
        <v/>
      </c>
      <c r="F1882" s="4">
        <f t="shared" ca="1" si="121"/>
        <v>5.9233417709039538</v>
      </c>
    </row>
    <row r="1883" spans="1:6" x14ac:dyDescent="0.15">
      <c r="A1883" s="1">
        <v>41179</v>
      </c>
      <c r="B1883" s="2">
        <v>2251.7199999999998</v>
      </c>
      <c r="C1883" s="2">
        <f t="shared" ca="1" si="118"/>
        <v>2250.5222222222224</v>
      </c>
      <c r="D1883" t="str">
        <f t="shared" ca="1" si="119"/>
        <v>买</v>
      </c>
      <c r="E1883" s="3" t="str">
        <f t="shared" ca="1" si="120"/>
        <v/>
      </c>
      <c r="F1883" s="4">
        <f t="shared" ca="1" si="121"/>
        <v>5.9233417709039538</v>
      </c>
    </row>
    <row r="1884" spans="1:6" x14ac:dyDescent="0.15">
      <c r="A1884" s="1">
        <v>41180</v>
      </c>
      <c r="B1884" s="2">
        <v>2293.11</v>
      </c>
      <c r="C1884" s="2">
        <f t="shared" ca="1" si="118"/>
        <v>2255.4499999999998</v>
      </c>
      <c r="D1884" t="str">
        <f t="shared" ca="1" si="119"/>
        <v>买</v>
      </c>
      <c r="E1884" s="3">
        <f t="shared" ca="1" si="120"/>
        <v>1.8381503917005881E-2</v>
      </c>
      <c r="F1884" s="4">
        <f t="shared" ca="1" si="121"/>
        <v>6.0322217008675896</v>
      </c>
    </row>
    <row r="1885" spans="1:6" x14ac:dyDescent="0.15">
      <c r="A1885" s="1">
        <v>41190</v>
      </c>
      <c r="B1885" s="2">
        <v>2270.0500000000002</v>
      </c>
      <c r="C1885" s="2">
        <f t="shared" ca="1" si="118"/>
        <v>2259.3483333333338</v>
      </c>
      <c r="D1885" t="str">
        <f t="shared" ca="1" si="119"/>
        <v>买</v>
      </c>
      <c r="E1885" s="3">
        <f t="shared" ca="1" si="120"/>
        <v>-1.0056211869469811E-2</v>
      </c>
      <c r="F1885" s="4">
        <f t="shared" ca="1" si="121"/>
        <v>5.9715604014000512</v>
      </c>
    </row>
    <row r="1886" spans="1:6" x14ac:dyDescent="0.15">
      <c r="A1886" s="1">
        <v>41191</v>
      </c>
      <c r="B1886" s="2">
        <v>2320.16</v>
      </c>
      <c r="C1886" s="2">
        <f t="shared" ca="1" si="118"/>
        <v>2265.0338888888891</v>
      </c>
      <c r="D1886" t="str">
        <f t="shared" ca="1" si="119"/>
        <v>买</v>
      </c>
      <c r="E1886" s="3">
        <f t="shared" ca="1" si="120"/>
        <v>2.2074403647496688E-2</v>
      </c>
      <c r="F1886" s="4">
        <f t="shared" ca="1" si="121"/>
        <v>6.103379036105963</v>
      </c>
    </row>
    <row r="1887" spans="1:6" x14ac:dyDescent="0.15">
      <c r="A1887" s="1">
        <v>41192</v>
      </c>
      <c r="B1887" s="2">
        <v>2324.12</v>
      </c>
      <c r="C1887" s="2">
        <f t="shared" ca="1" si="118"/>
        <v>2265.4194444444452</v>
      </c>
      <c r="D1887" t="str">
        <f t="shared" ca="1" si="119"/>
        <v>买</v>
      </c>
      <c r="E1887" s="3">
        <f t="shared" ca="1" si="120"/>
        <v>1.7067788428384301E-3</v>
      </c>
      <c r="F1887" s="4">
        <f t="shared" ca="1" si="121"/>
        <v>6.1137961543146124</v>
      </c>
    </row>
    <row r="1888" spans="1:6" x14ac:dyDescent="0.15">
      <c r="A1888" s="1">
        <v>41193</v>
      </c>
      <c r="B1888" s="2">
        <v>2302.5300000000002</v>
      </c>
      <c r="C1888" s="2">
        <f t="shared" ca="1" si="118"/>
        <v>2264.0783333333338</v>
      </c>
      <c r="D1888" t="str">
        <f t="shared" ca="1" si="119"/>
        <v>买</v>
      </c>
      <c r="E1888" s="3">
        <f t="shared" ca="1" si="120"/>
        <v>-9.2895375453934115E-3</v>
      </c>
      <c r="F1888" s="4">
        <f t="shared" ca="1" si="121"/>
        <v>6.0570018153942247</v>
      </c>
    </row>
    <row r="1889" spans="1:6" x14ac:dyDescent="0.15">
      <c r="A1889" s="1">
        <v>41194</v>
      </c>
      <c r="B1889" s="2">
        <v>2304.5300000000002</v>
      </c>
      <c r="C1889" s="2">
        <f t="shared" ca="1" si="118"/>
        <v>2263.6694444444447</v>
      </c>
      <c r="D1889" t="str">
        <f t="shared" ca="1" si="119"/>
        <v>买</v>
      </c>
      <c r="E1889" s="3">
        <f t="shared" ca="1" si="120"/>
        <v>8.6860974666991275E-4</v>
      </c>
      <c r="F1889" s="4">
        <f t="shared" ca="1" si="121"/>
        <v>6.0622629862066733</v>
      </c>
    </row>
    <row r="1890" spans="1:6" x14ac:dyDescent="0.15">
      <c r="A1890" s="1">
        <v>41197</v>
      </c>
      <c r="B1890" s="2">
        <v>2294.86</v>
      </c>
      <c r="C1890" s="2">
        <f t="shared" ca="1" si="118"/>
        <v>2262.2688888888888</v>
      </c>
      <c r="D1890" t="str">
        <f t="shared" ca="1" si="119"/>
        <v>买</v>
      </c>
      <c r="E1890" s="3">
        <f t="shared" ca="1" si="120"/>
        <v>-4.1960833662395558E-3</v>
      </c>
      <c r="F1890" s="4">
        <f t="shared" ca="1" si="121"/>
        <v>6.0368252253284815</v>
      </c>
    </row>
    <row r="1891" spans="1:6" x14ac:dyDescent="0.15">
      <c r="A1891" s="1">
        <v>41198</v>
      </c>
      <c r="B1891" s="2">
        <v>2298.16</v>
      </c>
      <c r="C1891" s="2">
        <f t="shared" ca="1" si="118"/>
        <v>2262.2522222222219</v>
      </c>
      <c r="D1891" t="str">
        <f t="shared" ca="1" si="119"/>
        <v>买</v>
      </c>
      <c r="E1891" s="3">
        <f t="shared" ca="1" si="120"/>
        <v>1.4379962176340744E-3</v>
      </c>
      <c r="F1891" s="4">
        <f t="shared" ca="1" si="121"/>
        <v>6.0455061571690223</v>
      </c>
    </row>
    <row r="1892" spans="1:6" x14ac:dyDescent="0.15">
      <c r="A1892" s="1">
        <v>41199</v>
      </c>
      <c r="B1892" s="2">
        <v>2300.8000000000002</v>
      </c>
      <c r="C1892" s="2">
        <f t="shared" ca="1" si="118"/>
        <v>2261.4333333333334</v>
      </c>
      <c r="D1892" t="str">
        <f t="shared" ca="1" si="119"/>
        <v>买</v>
      </c>
      <c r="E1892" s="3">
        <f t="shared" ca="1" si="120"/>
        <v>1.1487450830229839E-3</v>
      </c>
      <c r="F1892" s="4">
        <f t="shared" ca="1" si="121"/>
        <v>6.0524509026414552</v>
      </c>
    </row>
    <row r="1893" spans="1:6" x14ac:dyDescent="0.15">
      <c r="A1893" s="1">
        <v>41200</v>
      </c>
      <c r="B1893" s="2">
        <v>2336.08</v>
      </c>
      <c r="C1893" s="2">
        <f t="shared" ca="1" si="118"/>
        <v>2265.7316666666666</v>
      </c>
      <c r="D1893" t="str">
        <f t="shared" ca="1" si="119"/>
        <v>买</v>
      </c>
      <c r="E1893" s="3">
        <f t="shared" ca="1" si="120"/>
        <v>1.5333796940194544E-2</v>
      </c>
      <c r="F1893" s="4">
        <f t="shared" ca="1" si="121"/>
        <v>6.1452579557730562</v>
      </c>
    </row>
    <row r="1894" spans="1:6" x14ac:dyDescent="0.15">
      <c r="A1894" s="1">
        <v>41201</v>
      </c>
      <c r="B1894" s="2">
        <v>2332.4699999999998</v>
      </c>
      <c r="C1894" s="2">
        <f t="shared" ca="1" si="118"/>
        <v>2271.1333333333332</v>
      </c>
      <c r="D1894" t="str">
        <f t="shared" ca="1" si="119"/>
        <v>买</v>
      </c>
      <c r="E1894" s="3">
        <f t="shared" ca="1" si="120"/>
        <v>-1.5453237902811612E-3</v>
      </c>
      <c r="F1894" s="4">
        <f t="shared" ca="1" si="121"/>
        <v>6.1357615424565859</v>
      </c>
    </row>
    <row r="1895" spans="1:6" x14ac:dyDescent="0.15">
      <c r="A1895" s="1">
        <v>41204</v>
      </c>
      <c r="B1895" s="2">
        <v>2341.59</v>
      </c>
      <c r="C1895" s="2">
        <f t="shared" ca="1" si="118"/>
        <v>2276.4305555555557</v>
      </c>
      <c r="D1895" t="str">
        <f t="shared" ca="1" si="119"/>
        <v>买</v>
      </c>
      <c r="E1895" s="3">
        <f t="shared" ca="1" si="120"/>
        <v>3.9100181352815788E-3</v>
      </c>
      <c r="F1895" s="4">
        <f t="shared" ca="1" si="121"/>
        <v>6.1597524813613544</v>
      </c>
    </row>
    <row r="1896" spans="1:6" x14ac:dyDescent="0.15">
      <c r="A1896" s="1">
        <v>41205</v>
      </c>
      <c r="B1896" s="2">
        <v>2312.08</v>
      </c>
      <c r="C1896" s="2">
        <f t="shared" ca="1" si="118"/>
        <v>2282.8822222222225</v>
      </c>
      <c r="D1896" t="str">
        <f t="shared" ca="1" si="119"/>
        <v>买</v>
      </c>
      <c r="E1896" s="3">
        <f t="shared" ca="1" si="120"/>
        <v>-1.2602547841424117E-2</v>
      </c>
      <c r="F1896" s="4">
        <f t="shared" ca="1" si="121"/>
        <v>6.0821239060236669</v>
      </c>
    </row>
    <row r="1897" spans="1:6" x14ac:dyDescent="0.15">
      <c r="A1897" s="1">
        <v>41206</v>
      </c>
      <c r="B1897" s="2">
        <v>2307.7800000000002</v>
      </c>
      <c r="C1897" s="2">
        <f t="shared" ca="1" si="118"/>
        <v>2288.9222222222215</v>
      </c>
      <c r="D1897" t="str">
        <f t="shared" ca="1" si="119"/>
        <v>买</v>
      </c>
      <c r="E1897" s="3">
        <f t="shared" ca="1" si="120"/>
        <v>-1.8597972388497697E-3</v>
      </c>
      <c r="F1897" s="4">
        <f t="shared" ca="1" si="121"/>
        <v>6.0708123887769023</v>
      </c>
    </row>
    <row r="1898" spans="1:6" x14ac:dyDescent="0.15">
      <c r="A1898" s="1">
        <v>41207</v>
      </c>
      <c r="B1898" s="2">
        <v>2291.2399999999998</v>
      </c>
      <c r="C1898" s="2">
        <f t="shared" ca="1" si="118"/>
        <v>2293.1288888888889</v>
      </c>
      <c r="D1898" t="str">
        <f t="shared" ca="1" si="119"/>
        <v>卖</v>
      </c>
      <c r="E1898" s="3">
        <f t="shared" ca="1" si="120"/>
        <v>-7.1670609850160716E-3</v>
      </c>
      <c r="F1898" s="4">
        <f t="shared" ca="1" si="121"/>
        <v>6.0273025061579473</v>
      </c>
    </row>
    <row r="1899" spans="1:6" x14ac:dyDescent="0.15">
      <c r="A1899" s="1">
        <v>41208</v>
      </c>
      <c r="B1899" s="2">
        <v>2247.91</v>
      </c>
      <c r="C1899" s="2">
        <f t="shared" ca="1" si="118"/>
        <v>2295.2266666666669</v>
      </c>
      <c r="D1899" t="str">
        <f t="shared" ca="1" si="119"/>
        <v>卖</v>
      </c>
      <c r="E1899" s="3" t="str">
        <f t="shared" ca="1" si="120"/>
        <v/>
      </c>
      <c r="F1899" s="4">
        <f t="shared" ca="1" si="121"/>
        <v>6.0273025061579473</v>
      </c>
    </row>
    <row r="1900" spans="1:6" x14ac:dyDescent="0.15">
      <c r="A1900" s="1">
        <v>41211</v>
      </c>
      <c r="B1900" s="2">
        <v>2235.85</v>
      </c>
      <c r="C1900" s="2">
        <f t="shared" ca="1" si="118"/>
        <v>2298.057777777778</v>
      </c>
      <c r="D1900" t="str">
        <f t="shared" ca="1" si="119"/>
        <v>卖</v>
      </c>
      <c r="E1900" s="3" t="str">
        <f t="shared" ca="1" si="120"/>
        <v/>
      </c>
      <c r="F1900" s="4">
        <f t="shared" ca="1" si="121"/>
        <v>6.0273025061579473</v>
      </c>
    </row>
    <row r="1901" spans="1:6" x14ac:dyDescent="0.15">
      <c r="A1901" s="1">
        <v>41212</v>
      </c>
      <c r="B1901" s="2">
        <v>2239.88</v>
      </c>
      <c r="C1901" s="2">
        <f t="shared" ca="1" si="118"/>
        <v>2297.3999999999996</v>
      </c>
      <c r="D1901" t="str">
        <f t="shared" ca="1" si="119"/>
        <v>卖</v>
      </c>
      <c r="E1901" s="3" t="str">
        <f t="shared" ca="1" si="120"/>
        <v/>
      </c>
      <c r="F1901" s="4">
        <f t="shared" ca="1" si="121"/>
        <v>6.0273025061579473</v>
      </c>
    </row>
    <row r="1902" spans="1:6" x14ac:dyDescent="0.15">
      <c r="A1902" s="1">
        <v>41213</v>
      </c>
      <c r="B1902" s="2">
        <v>2254.8200000000002</v>
      </c>
      <c r="C1902" s="2">
        <f t="shared" ca="1" si="118"/>
        <v>2295.2727777777777</v>
      </c>
      <c r="D1902" t="str">
        <f t="shared" ca="1" si="119"/>
        <v>卖</v>
      </c>
      <c r="E1902" s="3" t="str">
        <f t="shared" ca="1" si="120"/>
        <v/>
      </c>
      <c r="F1902" s="4">
        <f t="shared" ca="1" si="121"/>
        <v>6.0273025061579473</v>
      </c>
    </row>
    <row r="1903" spans="1:6" x14ac:dyDescent="0.15">
      <c r="A1903" s="1">
        <v>41214</v>
      </c>
      <c r="B1903" s="2">
        <v>2297.88</v>
      </c>
      <c r="C1903" s="2">
        <f t="shared" ca="1" si="118"/>
        <v>2296.8188888888885</v>
      </c>
      <c r="D1903" t="str">
        <f t="shared" ca="1" si="119"/>
        <v>买</v>
      </c>
      <c r="E1903" s="3" t="str">
        <f t="shared" ca="1" si="120"/>
        <v/>
      </c>
      <c r="F1903" s="4">
        <f t="shared" ca="1" si="121"/>
        <v>6.0273025061579473</v>
      </c>
    </row>
    <row r="1904" spans="1:6" x14ac:dyDescent="0.15">
      <c r="A1904" s="1">
        <v>41215</v>
      </c>
      <c r="B1904" s="2">
        <v>2306.77</v>
      </c>
      <c r="C1904" s="2">
        <f t="shared" ca="1" si="118"/>
        <v>2296.0749999999994</v>
      </c>
      <c r="D1904" t="str">
        <f t="shared" ca="1" si="119"/>
        <v>买</v>
      </c>
      <c r="E1904" s="3">
        <f t="shared" ca="1" si="120"/>
        <v>3.868783400351683E-3</v>
      </c>
      <c r="F1904" s="4">
        <f t="shared" ca="1" si="121"/>
        <v>6.050620834042669</v>
      </c>
    </row>
    <row r="1905" spans="1:6" x14ac:dyDescent="0.15">
      <c r="A1905" s="1">
        <v>41218</v>
      </c>
      <c r="B1905" s="2">
        <v>2301.88</v>
      </c>
      <c r="C1905" s="2">
        <f t="shared" ca="1" si="118"/>
        <v>2294.8394444444439</v>
      </c>
      <c r="D1905" t="str">
        <f t="shared" ca="1" si="119"/>
        <v>买</v>
      </c>
      <c r="E1905" s="3">
        <f t="shared" ca="1" si="120"/>
        <v>-2.1198472322770945E-3</v>
      </c>
      <c r="F1905" s="4">
        <f t="shared" ca="1" si="121"/>
        <v>6.0377944422140652</v>
      </c>
    </row>
    <row r="1906" spans="1:6" x14ac:dyDescent="0.15">
      <c r="A1906" s="1">
        <v>41219</v>
      </c>
      <c r="B1906" s="2">
        <v>2292.21</v>
      </c>
      <c r="C1906" s="2">
        <f t="shared" ca="1" si="118"/>
        <v>2294.2661111111101</v>
      </c>
      <c r="D1906" t="str">
        <f t="shared" ca="1" si="119"/>
        <v>卖</v>
      </c>
      <c r="E1906" s="3">
        <f t="shared" ca="1" si="120"/>
        <v>-4.2009140354840602E-3</v>
      </c>
      <c r="F1906" s="4">
        <f t="shared" ca="1" si="121"/>
        <v>6.0124301867984009</v>
      </c>
    </row>
    <row r="1907" spans="1:6" x14ac:dyDescent="0.15">
      <c r="A1907" s="1">
        <v>41220</v>
      </c>
      <c r="B1907" s="2">
        <v>2287.5</v>
      </c>
      <c r="C1907" s="2">
        <f t="shared" ca="1" si="118"/>
        <v>2293.3199999999997</v>
      </c>
      <c r="D1907" t="str">
        <f t="shared" ca="1" si="119"/>
        <v>卖</v>
      </c>
      <c r="E1907" s="3" t="str">
        <f t="shared" ca="1" si="120"/>
        <v/>
      </c>
      <c r="F1907" s="4">
        <f t="shared" ca="1" si="121"/>
        <v>6.0124301867984009</v>
      </c>
    </row>
    <row r="1908" spans="1:6" x14ac:dyDescent="0.15">
      <c r="A1908" s="1">
        <v>41221</v>
      </c>
      <c r="B1908" s="2">
        <v>2245.41</v>
      </c>
      <c r="C1908" s="2">
        <f t="shared" ca="1" si="118"/>
        <v>2290.5727777777774</v>
      </c>
      <c r="D1908" t="str">
        <f t="shared" ca="1" si="119"/>
        <v>卖</v>
      </c>
      <c r="E1908" s="3" t="str">
        <f t="shared" ca="1" si="120"/>
        <v/>
      </c>
      <c r="F1908" s="4">
        <f t="shared" ca="1" si="121"/>
        <v>6.0124301867984009</v>
      </c>
    </row>
    <row r="1909" spans="1:6" x14ac:dyDescent="0.15">
      <c r="A1909" s="1">
        <v>41222</v>
      </c>
      <c r="B1909" s="2">
        <v>2240.92</v>
      </c>
      <c r="C1909" s="2">
        <f t="shared" ca="1" si="118"/>
        <v>2287.3927777777781</v>
      </c>
      <c r="D1909" t="str">
        <f t="shared" ca="1" si="119"/>
        <v>卖</v>
      </c>
      <c r="E1909" s="3" t="str">
        <f t="shared" ca="1" si="120"/>
        <v/>
      </c>
      <c r="F1909" s="4">
        <f t="shared" ca="1" si="121"/>
        <v>6.0124301867984009</v>
      </c>
    </row>
    <row r="1910" spans="1:6" x14ac:dyDescent="0.15">
      <c r="A1910" s="1">
        <v>41225</v>
      </c>
      <c r="B1910" s="2">
        <v>2251.85</v>
      </c>
      <c r="C1910" s="2">
        <f t="shared" ca="1" si="118"/>
        <v>2284.6733333333336</v>
      </c>
      <c r="D1910" t="str">
        <f t="shared" ca="1" si="119"/>
        <v>卖</v>
      </c>
      <c r="E1910" s="3" t="str">
        <f t="shared" ca="1" si="120"/>
        <v/>
      </c>
      <c r="F1910" s="4">
        <f t="shared" ca="1" si="121"/>
        <v>6.0124301867984009</v>
      </c>
    </row>
    <row r="1911" spans="1:6" x14ac:dyDescent="0.15">
      <c r="A1911" s="1">
        <v>41226</v>
      </c>
      <c r="B1911" s="2">
        <v>2212.44</v>
      </c>
      <c r="C1911" s="2">
        <f t="shared" ca="1" si="118"/>
        <v>2277.8044444444445</v>
      </c>
      <c r="D1911" t="str">
        <f t="shared" ca="1" si="119"/>
        <v>卖</v>
      </c>
      <c r="E1911" s="3" t="str">
        <f t="shared" ca="1" si="120"/>
        <v/>
      </c>
      <c r="F1911" s="4">
        <f t="shared" ca="1" si="121"/>
        <v>6.0124301867984009</v>
      </c>
    </row>
    <row r="1912" spans="1:6" x14ac:dyDescent="0.15">
      <c r="A1912" s="1">
        <v>41227</v>
      </c>
      <c r="B1912" s="2">
        <v>2223.11</v>
      </c>
      <c r="C1912" s="2">
        <f t="shared" ca="1" si="118"/>
        <v>2271.7288888888888</v>
      </c>
      <c r="D1912" t="str">
        <f t="shared" ca="1" si="119"/>
        <v>卖</v>
      </c>
      <c r="E1912" s="3" t="str">
        <f t="shared" ca="1" si="120"/>
        <v/>
      </c>
      <c r="F1912" s="4">
        <f t="shared" ca="1" si="121"/>
        <v>6.0124301867984009</v>
      </c>
    </row>
    <row r="1913" spans="1:6" x14ac:dyDescent="0.15">
      <c r="A1913" s="1">
        <v>41228</v>
      </c>
      <c r="B1913" s="2">
        <v>2193.62</v>
      </c>
      <c r="C1913" s="2">
        <f t="shared" ca="1" si="118"/>
        <v>2263.5083333333337</v>
      </c>
      <c r="D1913" t="str">
        <f t="shared" ca="1" si="119"/>
        <v>卖</v>
      </c>
      <c r="E1913" s="3" t="str">
        <f t="shared" ca="1" si="120"/>
        <v/>
      </c>
      <c r="F1913" s="4">
        <f t="shared" ca="1" si="121"/>
        <v>6.0124301867984009</v>
      </c>
    </row>
    <row r="1914" spans="1:6" x14ac:dyDescent="0.15">
      <c r="A1914" s="1">
        <v>41229</v>
      </c>
      <c r="B1914" s="2">
        <v>2177.2399999999998</v>
      </c>
      <c r="C1914" s="2">
        <f t="shared" ca="1" si="118"/>
        <v>2256.0172222222227</v>
      </c>
      <c r="D1914" t="str">
        <f t="shared" ca="1" si="119"/>
        <v>卖</v>
      </c>
      <c r="E1914" s="3" t="str">
        <f t="shared" ca="1" si="120"/>
        <v/>
      </c>
      <c r="F1914" s="4">
        <f t="shared" ca="1" si="121"/>
        <v>6.0124301867984009</v>
      </c>
    </row>
    <row r="1915" spans="1:6" x14ac:dyDescent="0.15">
      <c r="A1915" s="1">
        <v>41232</v>
      </c>
      <c r="B1915" s="2">
        <v>2174.9899999999998</v>
      </c>
      <c r="C1915" s="2">
        <f t="shared" ca="1" si="118"/>
        <v>2248.64</v>
      </c>
      <c r="D1915" t="str">
        <f t="shared" ca="1" si="119"/>
        <v>卖</v>
      </c>
      <c r="E1915" s="3" t="str">
        <f t="shared" ca="1" si="120"/>
        <v/>
      </c>
      <c r="F1915" s="4">
        <f t="shared" ca="1" si="121"/>
        <v>6.0124301867984009</v>
      </c>
    </row>
    <row r="1916" spans="1:6" x14ac:dyDescent="0.15">
      <c r="A1916" s="1">
        <v>41233</v>
      </c>
      <c r="B1916" s="2">
        <v>2164.88</v>
      </c>
      <c r="C1916" s="2">
        <f t="shared" ca="1" si="118"/>
        <v>2241.6199999999994</v>
      </c>
      <c r="D1916" t="str">
        <f t="shared" ca="1" si="119"/>
        <v>卖</v>
      </c>
      <c r="E1916" s="3" t="str">
        <f t="shared" ca="1" si="120"/>
        <v/>
      </c>
      <c r="F1916" s="4">
        <f t="shared" ca="1" si="121"/>
        <v>6.0124301867984009</v>
      </c>
    </row>
    <row r="1917" spans="1:6" x14ac:dyDescent="0.15">
      <c r="A1917" s="1">
        <v>41234</v>
      </c>
      <c r="B1917" s="2">
        <v>2194.9</v>
      </c>
      <c r="C1917" s="2">
        <f t="shared" ca="1" si="118"/>
        <v>2238.6749999999997</v>
      </c>
      <c r="D1917" t="str">
        <f t="shared" ca="1" si="119"/>
        <v>卖</v>
      </c>
      <c r="E1917" s="3" t="str">
        <f t="shared" ca="1" si="120"/>
        <v/>
      </c>
      <c r="F1917" s="4">
        <f t="shared" ca="1" si="121"/>
        <v>6.0124301867984009</v>
      </c>
    </row>
    <row r="1918" spans="1:6" x14ac:dyDescent="0.15">
      <c r="A1918" s="1">
        <v>41235</v>
      </c>
      <c r="B1918" s="2">
        <v>2177.5500000000002</v>
      </c>
      <c r="C1918" s="2">
        <f t="shared" ca="1" si="118"/>
        <v>2235.4361111111107</v>
      </c>
      <c r="D1918" t="str">
        <f t="shared" ca="1" si="119"/>
        <v>卖</v>
      </c>
      <c r="E1918" s="3" t="str">
        <f t="shared" ca="1" si="120"/>
        <v/>
      </c>
      <c r="F1918" s="4">
        <f t="shared" ca="1" si="121"/>
        <v>6.0124301867984009</v>
      </c>
    </row>
    <row r="1919" spans="1:6" x14ac:dyDescent="0.15">
      <c r="A1919" s="1">
        <v>41236</v>
      </c>
      <c r="B1919" s="2">
        <v>2192.6799999999998</v>
      </c>
      <c r="C1919" s="2">
        <f t="shared" ca="1" si="118"/>
        <v>2232.8138888888884</v>
      </c>
      <c r="D1919" t="str">
        <f t="shared" ca="1" si="119"/>
        <v>卖</v>
      </c>
      <c r="E1919" s="3" t="str">
        <f t="shared" ca="1" si="120"/>
        <v/>
      </c>
      <c r="F1919" s="4">
        <f t="shared" ca="1" si="121"/>
        <v>6.0124301867984009</v>
      </c>
    </row>
    <row r="1920" spans="1:6" x14ac:dyDescent="0.15">
      <c r="A1920" s="1">
        <v>41239</v>
      </c>
      <c r="B1920" s="2">
        <v>2175.6</v>
      </c>
      <c r="C1920" s="2">
        <f t="shared" ca="1" si="118"/>
        <v>2228.4127777777776</v>
      </c>
      <c r="D1920" t="str">
        <f t="shared" ca="1" si="119"/>
        <v>卖</v>
      </c>
      <c r="E1920" s="3" t="str">
        <f t="shared" ca="1" si="120"/>
        <v/>
      </c>
      <c r="F1920" s="4">
        <f t="shared" ca="1" si="121"/>
        <v>6.0124301867984009</v>
      </c>
    </row>
    <row r="1921" spans="1:6" x14ac:dyDescent="0.15">
      <c r="A1921" s="1">
        <v>41240</v>
      </c>
      <c r="B1921" s="2">
        <v>2150.64</v>
      </c>
      <c r="C1921" s="2">
        <f t="shared" ca="1" si="118"/>
        <v>2220.2327777777773</v>
      </c>
      <c r="D1921" t="str">
        <f t="shared" ca="1" si="119"/>
        <v>卖</v>
      </c>
      <c r="E1921" s="3" t="str">
        <f t="shared" ca="1" si="120"/>
        <v/>
      </c>
      <c r="F1921" s="4">
        <f t="shared" ca="1" si="121"/>
        <v>6.0124301867984009</v>
      </c>
    </row>
    <row r="1922" spans="1:6" x14ac:dyDescent="0.15">
      <c r="A1922" s="1">
        <v>41241</v>
      </c>
      <c r="B1922" s="2">
        <v>2129.16</v>
      </c>
      <c r="C1922" s="2">
        <f t="shared" ca="1" si="118"/>
        <v>2210.3655555555556</v>
      </c>
      <c r="D1922" t="str">
        <f t="shared" ca="1" si="119"/>
        <v>卖</v>
      </c>
      <c r="E1922" s="3" t="str">
        <f t="shared" ca="1" si="120"/>
        <v/>
      </c>
      <c r="F1922" s="4">
        <f t="shared" ca="1" si="121"/>
        <v>6.0124301867984009</v>
      </c>
    </row>
    <row r="1923" spans="1:6" x14ac:dyDescent="0.15">
      <c r="A1923" s="1">
        <v>41242</v>
      </c>
      <c r="B1923" s="2">
        <v>2115.6799999999998</v>
      </c>
      <c r="C1923" s="2">
        <f t="shared" ref="C1923:C1986" ca="1" si="122">IFERROR(AVERAGE(OFFSET(B1923,0,0,-I$2,1)),AVERAGE(OFFSET(B1923,0,0,-ROW()+1,1)))</f>
        <v>2200.0211111111112</v>
      </c>
      <c r="D1923" t="str">
        <f t="shared" ref="D1923:D1986" ca="1" si="123">IF(B1923&gt;C1923,"买","卖")</f>
        <v>卖</v>
      </c>
      <c r="E1923" s="3" t="str">
        <f t="shared" ca="1" si="120"/>
        <v/>
      </c>
      <c r="F1923" s="4">
        <f t="shared" ca="1" si="121"/>
        <v>6.0124301867984009</v>
      </c>
    </row>
    <row r="1924" spans="1:6" x14ac:dyDescent="0.15">
      <c r="A1924" s="1">
        <v>41243</v>
      </c>
      <c r="B1924" s="2">
        <v>2139.66</v>
      </c>
      <c r="C1924" s="2">
        <f t="shared" ca="1" si="122"/>
        <v>2191.5461111111113</v>
      </c>
      <c r="D1924" t="str">
        <f t="shared" ca="1" si="123"/>
        <v>卖</v>
      </c>
      <c r="E1924" s="3" t="str">
        <f t="shared" ref="E1924:E1987" ca="1" si="124">IF(D1923="买",B1924/B1923-1,"")</f>
        <v/>
      </c>
      <c r="F1924" s="4">
        <f t="shared" ref="F1924:F1987" ca="1" si="125">IFERROR(F1923*(1+E1924),F1923)</f>
        <v>6.0124301867984009</v>
      </c>
    </row>
    <row r="1925" spans="1:6" x14ac:dyDescent="0.15">
      <c r="A1925" s="1">
        <v>41246</v>
      </c>
      <c r="B1925" s="2">
        <v>2108.85</v>
      </c>
      <c r="C1925" s="2">
        <f t="shared" ca="1" si="122"/>
        <v>2181.6211111111111</v>
      </c>
      <c r="D1925" t="str">
        <f t="shared" ca="1" si="123"/>
        <v>卖</v>
      </c>
      <c r="E1925" s="3" t="str">
        <f t="shared" ca="1" si="124"/>
        <v/>
      </c>
      <c r="F1925" s="4">
        <f t="shared" ca="1" si="125"/>
        <v>6.0124301867984009</v>
      </c>
    </row>
    <row r="1926" spans="1:6" x14ac:dyDescent="0.15">
      <c r="A1926" s="1">
        <v>41247</v>
      </c>
      <c r="B1926" s="2">
        <v>2131.4699999999998</v>
      </c>
      <c r="C1926" s="2">
        <f t="shared" ca="1" si="122"/>
        <v>2175.2911111111111</v>
      </c>
      <c r="D1926" t="str">
        <f t="shared" ca="1" si="123"/>
        <v>卖</v>
      </c>
      <c r="E1926" s="3" t="str">
        <f t="shared" ca="1" si="124"/>
        <v/>
      </c>
      <c r="F1926" s="4">
        <f t="shared" ca="1" si="125"/>
        <v>6.0124301867984009</v>
      </c>
    </row>
    <row r="1927" spans="1:6" x14ac:dyDescent="0.15">
      <c r="A1927" s="1">
        <v>41248</v>
      </c>
      <c r="B1927" s="2">
        <v>2207.88</v>
      </c>
      <c r="C1927" s="2">
        <f t="shared" ca="1" si="122"/>
        <v>2173.4555555555553</v>
      </c>
      <c r="D1927" t="str">
        <f t="shared" ca="1" si="123"/>
        <v>买</v>
      </c>
      <c r="E1927" s="3" t="str">
        <f t="shared" ca="1" si="124"/>
        <v/>
      </c>
      <c r="F1927" s="4">
        <f t="shared" ca="1" si="125"/>
        <v>6.0124301867984009</v>
      </c>
    </row>
    <row r="1928" spans="1:6" x14ac:dyDescent="0.15">
      <c r="A1928" s="1">
        <v>41249</v>
      </c>
      <c r="B1928" s="2">
        <v>2203.6</v>
      </c>
      <c r="C1928" s="2">
        <f t="shared" ca="1" si="122"/>
        <v>2170.7749999999996</v>
      </c>
      <c r="D1928" t="str">
        <f t="shared" ca="1" si="123"/>
        <v>买</v>
      </c>
      <c r="E1928" s="3">
        <f t="shared" ca="1" si="124"/>
        <v>-1.9385111509684361E-3</v>
      </c>
      <c r="F1928" s="4">
        <f t="shared" ca="1" si="125"/>
        <v>6.0007750238368729</v>
      </c>
    </row>
    <row r="1929" spans="1:6" x14ac:dyDescent="0.15">
      <c r="A1929" s="1">
        <v>41250</v>
      </c>
      <c r="B1929" s="2">
        <v>2246.7600000000002</v>
      </c>
      <c r="C1929" s="2">
        <f t="shared" ca="1" si="122"/>
        <v>2172.6816666666664</v>
      </c>
      <c r="D1929" t="str">
        <f t="shared" ca="1" si="123"/>
        <v>买</v>
      </c>
      <c r="E1929" s="3">
        <f t="shared" ca="1" si="124"/>
        <v>1.9586131784353089E-2</v>
      </c>
      <c r="F1929" s="4">
        <f t="shared" ca="1" si="125"/>
        <v>6.1183069942619968</v>
      </c>
    </row>
    <row r="1930" spans="1:6" x14ac:dyDescent="0.15">
      <c r="A1930" s="1">
        <v>41253</v>
      </c>
      <c r="B1930" s="2">
        <v>2271.0500000000002</v>
      </c>
      <c r="C1930" s="2">
        <f t="shared" ca="1" si="122"/>
        <v>2175.3450000000003</v>
      </c>
      <c r="D1930" t="str">
        <f t="shared" ca="1" si="123"/>
        <v>买</v>
      </c>
      <c r="E1930" s="3">
        <f t="shared" ca="1" si="124"/>
        <v>1.0811123573501336E-2</v>
      </c>
      <c r="F1930" s="4">
        <f t="shared" ca="1" si="125"/>
        <v>6.1844527672375804</v>
      </c>
    </row>
    <row r="1931" spans="1:6" x14ac:dyDescent="0.15">
      <c r="A1931" s="1">
        <v>41254</v>
      </c>
      <c r="B1931" s="2">
        <v>2258.5</v>
      </c>
      <c r="C1931" s="2">
        <f t="shared" ca="1" si="122"/>
        <v>2178.9494444444445</v>
      </c>
      <c r="D1931" t="str">
        <f t="shared" ca="1" si="123"/>
        <v>买</v>
      </c>
      <c r="E1931" s="3">
        <f t="shared" ca="1" si="124"/>
        <v>-5.5260782457454694E-3</v>
      </c>
      <c r="F1931" s="4">
        <f t="shared" ca="1" si="125"/>
        <v>6.1502769973387084</v>
      </c>
    </row>
    <row r="1932" spans="1:6" x14ac:dyDescent="0.15">
      <c r="A1932" s="1">
        <v>41255</v>
      </c>
      <c r="B1932" s="2">
        <v>2267.77</v>
      </c>
      <c r="C1932" s="2">
        <f t="shared" ca="1" si="122"/>
        <v>2183.9788888888888</v>
      </c>
      <c r="D1932" t="str">
        <f t="shared" ca="1" si="123"/>
        <v>买</v>
      </c>
      <c r="E1932" s="3">
        <f t="shared" ca="1" si="124"/>
        <v>4.1044941332741836E-3</v>
      </c>
      <c r="F1932" s="4">
        <f t="shared" ca="1" si="125"/>
        <v>6.1755207731922965</v>
      </c>
    </row>
    <row r="1933" spans="1:6" x14ac:dyDescent="0.15">
      <c r="A1933" s="1">
        <v>41256</v>
      </c>
      <c r="B1933" s="2">
        <v>2242.64</v>
      </c>
      <c r="C1933" s="2">
        <f t="shared" ca="1" si="122"/>
        <v>2187.737222222222</v>
      </c>
      <c r="D1933" t="str">
        <f t="shared" ca="1" si="123"/>
        <v>买</v>
      </c>
      <c r="E1933" s="3">
        <f t="shared" ca="1" si="124"/>
        <v>-1.1081370685739778E-2</v>
      </c>
      <c r="F1933" s="4">
        <f t="shared" ca="1" si="125"/>
        <v>6.1070875383270664</v>
      </c>
    </row>
    <row r="1934" spans="1:6" x14ac:dyDescent="0.15">
      <c r="A1934" s="1">
        <v>41257</v>
      </c>
      <c r="B1934" s="2">
        <v>2355.87</v>
      </c>
      <c r="C1934" s="2">
        <f t="shared" ca="1" si="122"/>
        <v>2198.347777777778</v>
      </c>
      <c r="D1934" t="str">
        <f t="shared" ca="1" si="123"/>
        <v>买</v>
      </c>
      <c r="E1934" s="3">
        <f t="shared" ca="1" si="124"/>
        <v>5.0489601541040985E-2</v>
      </c>
      <c r="F1934" s="4">
        <f t="shared" ca="1" si="125"/>
        <v>6.4154319547134566</v>
      </c>
    </row>
    <row r="1935" spans="1:6" x14ac:dyDescent="0.15">
      <c r="A1935" s="1">
        <v>41260</v>
      </c>
      <c r="B1935" s="2">
        <v>2366.6999999999998</v>
      </c>
      <c r="C1935" s="2">
        <f t="shared" ca="1" si="122"/>
        <v>2207.8922222222222</v>
      </c>
      <c r="D1935" t="str">
        <f t="shared" ca="1" si="123"/>
        <v>买</v>
      </c>
      <c r="E1935" s="3">
        <f t="shared" ca="1" si="124"/>
        <v>4.5970278495841566E-3</v>
      </c>
      <c r="F1935" s="4">
        <f t="shared" ca="1" si="125"/>
        <v>6.4449238740763866</v>
      </c>
    </row>
    <row r="1936" spans="1:6" x14ac:dyDescent="0.15">
      <c r="A1936" s="1">
        <v>41261</v>
      </c>
      <c r="B1936" s="2">
        <v>2368.12</v>
      </c>
      <c r="C1936" s="2">
        <f t="shared" ca="1" si="122"/>
        <v>2218.4794444444447</v>
      </c>
      <c r="D1936" t="str">
        <f t="shared" ca="1" si="123"/>
        <v>买</v>
      </c>
      <c r="E1936" s="3">
        <f t="shared" ca="1" si="124"/>
        <v>5.9999154941481336E-4</v>
      </c>
      <c r="F1936" s="4">
        <f t="shared" ca="1" si="125"/>
        <v>6.4487907739374544</v>
      </c>
    </row>
    <row r="1937" spans="1:6" x14ac:dyDescent="0.15">
      <c r="A1937" s="1">
        <v>41262</v>
      </c>
      <c r="B1937" s="2">
        <v>2371.11</v>
      </c>
      <c r="C1937" s="2">
        <f t="shared" ca="1" si="122"/>
        <v>2228.3922222222222</v>
      </c>
      <c r="D1937" t="str">
        <f t="shared" ca="1" si="123"/>
        <v>买</v>
      </c>
      <c r="E1937" s="3">
        <f t="shared" ca="1" si="124"/>
        <v>1.2626049355608515E-3</v>
      </c>
      <c r="F1937" s="4">
        <f t="shared" ca="1" si="125"/>
        <v>6.4569330489970271</v>
      </c>
    </row>
    <row r="1938" spans="1:6" x14ac:dyDescent="0.15">
      <c r="A1938" s="1">
        <v>41263</v>
      </c>
      <c r="B1938" s="2">
        <v>2384.8200000000002</v>
      </c>
      <c r="C1938" s="2">
        <f t="shared" ca="1" si="122"/>
        <v>2240.0155555555557</v>
      </c>
      <c r="D1938" t="str">
        <f t="shared" ca="1" si="123"/>
        <v>买</v>
      </c>
      <c r="E1938" s="3">
        <f t="shared" ca="1" si="124"/>
        <v>5.7821020534687406E-3</v>
      </c>
      <c r="F1938" s="4">
        <f t="shared" ca="1" si="125"/>
        <v>6.4942676948387428</v>
      </c>
    </row>
    <row r="1939" spans="1:6" x14ac:dyDescent="0.15">
      <c r="A1939" s="1">
        <v>41264</v>
      </c>
      <c r="B1939" s="2">
        <v>2372</v>
      </c>
      <c r="C1939" s="2">
        <f t="shared" ca="1" si="122"/>
        <v>2252.3133333333335</v>
      </c>
      <c r="D1939" t="str">
        <f t="shared" ca="1" si="123"/>
        <v>买</v>
      </c>
      <c r="E1939" s="3">
        <f t="shared" ca="1" si="124"/>
        <v>-5.3756677652821994E-3</v>
      </c>
      <c r="F1939" s="4">
        <f t="shared" ca="1" si="125"/>
        <v>6.4593566693324842</v>
      </c>
    </row>
    <row r="1940" spans="1:6" x14ac:dyDescent="0.15">
      <c r="A1940" s="1">
        <v>41267</v>
      </c>
      <c r="B1940" s="2">
        <v>2381.2199999999998</v>
      </c>
      <c r="C1940" s="2">
        <f t="shared" ca="1" si="122"/>
        <v>2266.3166666666666</v>
      </c>
      <c r="D1940" t="str">
        <f t="shared" ca="1" si="123"/>
        <v>买</v>
      </c>
      <c r="E1940" s="3">
        <f t="shared" ca="1" si="124"/>
        <v>3.8870151770655781E-3</v>
      </c>
      <c r="F1940" s="4">
        <f t="shared" ca="1" si="125"/>
        <v>6.4844642867402591</v>
      </c>
    </row>
    <row r="1941" spans="1:6" x14ac:dyDescent="0.15">
      <c r="A1941" s="1">
        <v>41268</v>
      </c>
      <c r="B1941" s="2">
        <v>2448.4</v>
      </c>
      <c r="C1941" s="2">
        <f t="shared" ca="1" si="122"/>
        <v>2284.8011111111114</v>
      </c>
      <c r="D1941" t="str">
        <f t="shared" ca="1" si="123"/>
        <v>买</v>
      </c>
      <c r="E1941" s="3">
        <f t="shared" ca="1" si="124"/>
        <v>2.8212428922989252E-2</v>
      </c>
      <c r="F1941" s="4">
        <f t="shared" ca="1" si="125"/>
        <v>6.667406774533581</v>
      </c>
    </row>
    <row r="1942" spans="1:6" x14ac:dyDescent="0.15">
      <c r="A1942" s="1">
        <v>41269</v>
      </c>
      <c r="B1942" s="2">
        <v>2457.62</v>
      </c>
      <c r="C1942" s="2">
        <f t="shared" ca="1" si="122"/>
        <v>2302.465555555556</v>
      </c>
      <c r="D1942" t="str">
        <f t="shared" ca="1" si="123"/>
        <v>买</v>
      </c>
      <c r="E1942" s="3">
        <f t="shared" ca="1" si="124"/>
        <v>3.7657245548112783E-3</v>
      </c>
      <c r="F1942" s="4">
        <f t="shared" ca="1" si="125"/>
        <v>6.6925143919413568</v>
      </c>
    </row>
    <row r="1943" spans="1:6" x14ac:dyDescent="0.15">
      <c r="A1943" s="1">
        <v>41270</v>
      </c>
      <c r="B1943" s="2">
        <v>2444.59</v>
      </c>
      <c r="C1943" s="2">
        <f t="shared" ca="1" si="122"/>
        <v>2321.1177777777784</v>
      </c>
      <c r="D1943" t="str">
        <f t="shared" ca="1" si="123"/>
        <v>买</v>
      </c>
      <c r="E1943" s="3">
        <f t="shared" ca="1" si="124"/>
        <v>-5.3018774261276436E-3</v>
      </c>
      <c r="F1943" s="4">
        <f t="shared" ca="1" si="125"/>
        <v>6.6570315009626881</v>
      </c>
    </row>
    <row r="1944" spans="1:6" x14ac:dyDescent="0.15">
      <c r="A1944" s="1">
        <v>41271</v>
      </c>
      <c r="B1944" s="2">
        <v>2480.0500000000002</v>
      </c>
      <c r="C1944" s="2">
        <f t="shared" ca="1" si="122"/>
        <v>2340.483333333334</v>
      </c>
      <c r="D1944" t="str">
        <f t="shared" ca="1" si="123"/>
        <v>买</v>
      </c>
      <c r="E1944" s="3">
        <f t="shared" ca="1" si="124"/>
        <v>1.4505499899778673E-2</v>
      </c>
      <c r="F1944" s="4">
        <f t="shared" ca="1" si="125"/>
        <v>6.7535950707327261</v>
      </c>
    </row>
    <row r="1945" spans="1:6" x14ac:dyDescent="0.15">
      <c r="A1945" s="1">
        <v>41274</v>
      </c>
      <c r="B1945" s="2">
        <v>2522.9499999999998</v>
      </c>
      <c r="C1945" s="2">
        <f t="shared" ca="1" si="122"/>
        <v>2357.9872222222225</v>
      </c>
      <c r="D1945" t="str">
        <f t="shared" ca="1" si="123"/>
        <v>买</v>
      </c>
      <c r="E1945" s="3">
        <f t="shared" ca="1" si="124"/>
        <v>1.7298038346000855E-2</v>
      </c>
      <c r="F1945" s="4">
        <f t="shared" ca="1" si="125"/>
        <v>6.8704190172396231</v>
      </c>
    </row>
    <row r="1946" spans="1:6" x14ac:dyDescent="0.15">
      <c r="A1946" s="1">
        <v>41278</v>
      </c>
      <c r="B1946" s="2">
        <v>2524.41</v>
      </c>
      <c r="C1946" s="2">
        <f t="shared" ca="1" si="122"/>
        <v>2375.81</v>
      </c>
      <c r="D1946" t="str">
        <f t="shared" ca="1" si="123"/>
        <v>买</v>
      </c>
      <c r="E1946" s="3">
        <f t="shared" ca="1" si="124"/>
        <v>5.7868764739699152E-4</v>
      </c>
      <c r="F1946" s="4">
        <f t="shared" ca="1" si="125"/>
        <v>6.874394843857341</v>
      </c>
    </row>
    <row r="1947" spans="1:6" x14ac:dyDescent="0.15">
      <c r="A1947" s="1">
        <v>41281</v>
      </c>
      <c r="B1947" s="2">
        <v>2535.9899999999998</v>
      </c>
      <c r="C1947" s="2">
        <f t="shared" ca="1" si="122"/>
        <v>2391.8783333333336</v>
      </c>
      <c r="D1947" t="str">
        <f t="shared" ca="1" si="123"/>
        <v>买</v>
      </c>
      <c r="E1947" s="3">
        <f t="shared" ca="1" si="124"/>
        <v>4.5872104769035804E-3</v>
      </c>
      <c r="F1947" s="4">
        <f t="shared" ca="1" si="125"/>
        <v>6.9059291399074549</v>
      </c>
    </row>
    <row r="1948" spans="1:6" x14ac:dyDescent="0.15">
      <c r="A1948" s="1">
        <v>41282</v>
      </c>
      <c r="B1948" s="2">
        <v>2525.33</v>
      </c>
      <c r="C1948" s="2">
        <f t="shared" ca="1" si="122"/>
        <v>2406.0050000000001</v>
      </c>
      <c r="D1948" t="str">
        <f t="shared" ca="1" si="123"/>
        <v>买</v>
      </c>
      <c r="E1948" s="3">
        <f t="shared" ca="1" si="124"/>
        <v>-4.2034866068083598E-3</v>
      </c>
      <c r="F1948" s="4">
        <f t="shared" ca="1" si="125"/>
        <v>6.8769001592602867</v>
      </c>
    </row>
    <row r="1949" spans="1:6" x14ac:dyDescent="0.15">
      <c r="A1949" s="1">
        <v>41283</v>
      </c>
      <c r="B1949" s="2">
        <v>2526.13</v>
      </c>
      <c r="C1949" s="2">
        <f t="shared" ca="1" si="122"/>
        <v>2420.8733333333334</v>
      </c>
      <c r="D1949" t="str">
        <f t="shared" ca="1" si="123"/>
        <v>买</v>
      </c>
      <c r="E1949" s="3">
        <f t="shared" ca="1" si="124"/>
        <v>3.1679028087427952E-4</v>
      </c>
      <c r="F1949" s="4">
        <f t="shared" ca="1" si="125"/>
        <v>6.8790786943932831</v>
      </c>
    </row>
    <row r="1950" spans="1:6" x14ac:dyDescent="0.15">
      <c r="A1950" s="1">
        <v>41284</v>
      </c>
      <c r="B1950" s="2">
        <v>2530.5700000000002</v>
      </c>
      <c r="C1950" s="2">
        <f t="shared" ca="1" si="122"/>
        <v>2435.4733333333334</v>
      </c>
      <c r="D1950" t="str">
        <f t="shared" ca="1" si="123"/>
        <v>买</v>
      </c>
      <c r="E1950" s="3">
        <f t="shared" ca="1" si="124"/>
        <v>1.7576292589851494E-3</v>
      </c>
      <c r="F1950" s="4">
        <f t="shared" ca="1" si="125"/>
        <v>6.8911695643814097</v>
      </c>
    </row>
    <row r="1951" spans="1:6" x14ac:dyDescent="0.15">
      <c r="A1951" s="1">
        <v>41285</v>
      </c>
      <c r="B1951" s="2">
        <v>2483.23</v>
      </c>
      <c r="C1951" s="2">
        <f t="shared" ca="1" si="122"/>
        <v>2448.8394444444443</v>
      </c>
      <c r="D1951" t="str">
        <f t="shared" ca="1" si="123"/>
        <v>买</v>
      </c>
      <c r="E1951" s="3">
        <f t="shared" ca="1" si="124"/>
        <v>-1.8707247774216951E-2</v>
      </c>
      <c r="F1951" s="4">
        <f t="shared" ca="1" si="125"/>
        <v>6.7622547478863844</v>
      </c>
    </row>
    <row r="1952" spans="1:6" x14ac:dyDescent="0.15">
      <c r="A1952" s="1">
        <v>41288</v>
      </c>
      <c r="B1952" s="2">
        <v>2577.73</v>
      </c>
      <c r="C1952" s="2">
        <f t="shared" ca="1" si="122"/>
        <v>2461.165</v>
      </c>
      <c r="D1952" t="str">
        <f t="shared" ca="1" si="123"/>
        <v>买</v>
      </c>
      <c r="E1952" s="3">
        <f t="shared" ca="1" si="124"/>
        <v>3.8055274783246107E-2</v>
      </c>
      <c r="F1952" s="4">
        <f t="shared" ca="1" si="125"/>
        <v>7.019594210471511</v>
      </c>
    </row>
    <row r="1953" spans="1:6" x14ac:dyDescent="0.15">
      <c r="A1953" s="1">
        <v>41289</v>
      </c>
      <c r="B1953" s="2">
        <v>2595.86</v>
      </c>
      <c r="C1953" s="2">
        <f t="shared" ca="1" si="122"/>
        <v>2473.8961111111112</v>
      </c>
      <c r="D1953" t="str">
        <f t="shared" ca="1" si="123"/>
        <v>买</v>
      </c>
      <c r="E1953" s="3">
        <f t="shared" ca="1" si="124"/>
        <v>7.0333200141210472E-3</v>
      </c>
      <c r="F1953" s="4">
        <f t="shared" ca="1" si="125"/>
        <v>7.0689652629230286</v>
      </c>
    </row>
    <row r="1954" spans="1:6" x14ac:dyDescent="0.15">
      <c r="A1954" s="1">
        <v>41290</v>
      </c>
      <c r="B1954" s="2">
        <v>2577.09</v>
      </c>
      <c r="C1954" s="2">
        <f t="shared" ca="1" si="122"/>
        <v>2485.5055555555559</v>
      </c>
      <c r="D1954" t="str">
        <f t="shared" ca="1" si="123"/>
        <v>买</v>
      </c>
      <c r="E1954" s="3">
        <f t="shared" ca="1" si="124"/>
        <v>-7.2307443390630111E-3</v>
      </c>
      <c r="F1954" s="4">
        <f t="shared" ca="1" si="125"/>
        <v>7.017851382365115</v>
      </c>
    </row>
    <row r="1955" spans="1:6" x14ac:dyDescent="0.15">
      <c r="A1955" s="1">
        <v>41291</v>
      </c>
      <c r="B1955" s="2">
        <v>2552.7600000000002</v>
      </c>
      <c r="C1955" s="2">
        <f t="shared" ca="1" si="122"/>
        <v>2495.5972222222226</v>
      </c>
      <c r="D1955" t="str">
        <f t="shared" ca="1" si="123"/>
        <v>买</v>
      </c>
      <c r="E1955" s="3">
        <f t="shared" ca="1" si="124"/>
        <v>-9.4408809936789018E-3</v>
      </c>
      <c r="F1955" s="4">
        <f t="shared" ca="1" si="125"/>
        <v>6.9515966826328812</v>
      </c>
    </row>
    <row r="1956" spans="1:6" x14ac:dyDescent="0.15">
      <c r="A1956" s="1">
        <v>41292</v>
      </c>
      <c r="B1956" s="2">
        <v>2595.44</v>
      </c>
      <c r="C1956" s="2">
        <f t="shared" ca="1" si="122"/>
        <v>2507.2983333333336</v>
      </c>
      <c r="D1956" t="str">
        <f t="shared" ca="1" si="123"/>
        <v>买</v>
      </c>
      <c r="E1956" s="3">
        <f t="shared" ca="1" si="124"/>
        <v>1.6719158871182582E-2</v>
      </c>
      <c r="F1956" s="4">
        <f t="shared" ca="1" si="125"/>
        <v>7.0678215319782058</v>
      </c>
    </row>
    <row r="1957" spans="1:6" x14ac:dyDescent="0.15">
      <c r="A1957" s="1">
        <v>41295</v>
      </c>
      <c r="B1957" s="2">
        <v>2610.9</v>
      </c>
      <c r="C1957" s="2">
        <f t="shared" ca="1" si="122"/>
        <v>2520.570555555556</v>
      </c>
      <c r="D1957" t="str">
        <f t="shared" ca="1" si="123"/>
        <v>买</v>
      </c>
      <c r="E1957" s="3">
        <f t="shared" ca="1" si="124"/>
        <v>5.9566008075702115E-3</v>
      </c>
      <c r="F1957" s="4">
        <f t="shared" ca="1" si="125"/>
        <v>7.1099217234233496</v>
      </c>
    </row>
    <row r="1958" spans="1:6" x14ac:dyDescent="0.15">
      <c r="A1958" s="1">
        <v>41296</v>
      </c>
      <c r="B1958" s="2">
        <v>2596.9</v>
      </c>
      <c r="C1958" s="2">
        <f t="shared" ca="1" si="122"/>
        <v>2532.5527777777784</v>
      </c>
      <c r="D1958" t="str">
        <f t="shared" ca="1" si="123"/>
        <v>买</v>
      </c>
      <c r="E1958" s="3">
        <f t="shared" ca="1" si="124"/>
        <v>-5.3621356620322524E-3</v>
      </c>
      <c r="F1958" s="4">
        <f t="shared" ca="1" si="125"/>
        <v>7.0717973585959237</v>
      </c>
    </row>
    <row r="1959" spans="1:6" x14ac:dyDescent="0.15">
      <c r="A1959" s="1">
        <v>41297</v>
      </c>
      <c r="B1959" s="2">
        <v>2607.46</v>
      </c>
      <c r="C1959" s="2">
        <f t="shared" ca="1" si="122"/>
        <v>2541.389444444445</v>
      </c>
      <c r="D1959" t="str">
        <f t="shared" ca="1" si="123"/>
        <v>买</v>
      </c>
      <c r="E1959" s="3">
        <f t="shared" ca="1" si="124"/>
        <v>4.066386845854586E-3</v>
      </c>
      <c r="F1959" s="4">
        <f t="shared" ca="1" si="125"/>
        <v>7.1005540223514672</v>
      </c>
    </row>
    <row r="1960" spans="1:6" x14ac:dyDescent="0.15">
      <c r="A1960" s="1">
        <v>41298</v>
      </c>
      <c r="B1960" s="2">
        <v>2582.75</v>
      </c>
      <c r="C1960" s="2">
        <f t="shared" ca="1" si="122"/>
        <v>2548.3411111111113</v>
      </c>
      <c r="D1960" t="str">
        <f t="shared" ca="1" si="123"/>
        <v>买</v>
      </c>
      <c r="E1960" s="3">
        <f t="shared" ca="1" si="124"/>
        <v>-9.4766554424612348E-3</v>
      </c>
      <c r="F1960" s="4">
        <f t="shared" ca="1" si="125"/>
        <v>7.0332645184310598</v>
      </c>
    </row>
    <row r="1961" spans="1:6" x14ac:dyDescent="0.15">
      <c r="A1961" s="1">
        <v>41299</v>
      </c>
      <c r="B1961" s="2">
        <v>2571.67</v>
      </c>
      <c r="C1961" s="2">
        <f t="shared" ca="1" si="122"/>
        <v>2555.4011111111113</v>
      </c>
      <c r="D1961" t="str">
        <f t="shared" ca="1" si="123"/>
        <v>买</v>
      </c>
      <c r="E1961" s="3">
        <f t="shared" ca="1" si="124"/>
        <v>-4.2900009679605056E-3</v>
      </c>
      <c r="F1961" s="4">
        <f t="shared" ca="1" si="125"/>
        <v>7.003091806839068</v>
      </c>
    </row>
    <row r="1962" spans="1:6" x14ac:dyDescent="0.15">
      <c r="A1962" s="1">
        <v>41302</v>
      </c>
      <c r="B1962" s="2">
        <v>2651.86</v>
      </c>
      <c r="C1962" s="2">
        <f t="shared" ca="1" si="122"/>
        <v>2564.9461111111109</v>
      </c>
      <c r="D1962" t="str">
        <f t="shared" ca="1" si="123"/>
        <v>买</v>
      </c>
      <c r="E1962" s="3">
        <f t="shared" ca="1" si="124"/>
        <v>3.1182072349873913E-2</v>
      </c>
      <c r="F1962" s="4">
        <f t="shared" ca="1" si="125"/>
        <v>7.221462722232733</v>
      </c>
    </row>
    <row r="1963" spans="1:6" x14ac:dyDescent="0.15">
      <c r="A1963" s="1">
        <v>41303</v>
      </c>
      <c r="B1963" s="2">
        <v>2675.87</v>
      </c>
      <c r="C1963" s="2">
        <f t="shared" ca="1" si="122"/>
        <v>2573.4416666666666</v>
      </c>
      <c r="D1963" t="str">
        <f t="shared" ca="1" si="123"/>
        <v>买</v>
      </c>
      <c r="E1963" s="3">
        <f t="shared" ca="1" si="124"/>
        <v>9.0540224597075447E-3</v>
      </c>
      <c r="F1963" s="4">
        <f t="shared" ca="1" si="125"/>
        <v>7.2868460079117687</v>
      </c>
    </row>
    <row r="1964" spans="1:6" x14ac:dyDescent="0.15">
      <c r="A1964" s="1">
        <v>41304</v>
      </c>
      <c r="B1964" s="2">
        <v>2688.71</v>
      </c>
      <c r="C1964" s="2">
        <f t="shared" ca="1" si="122"/>
        <v>2582.5694444444448</v>
      </c>
      <c r="D1964" t="str">
        <f t="shared" ca="1" si="123"/>
        <v>买</v>
      </c>
      <c r="E1964" s="3">
        <f t="shared" ca="1" si="124"/>
        <v>4.7984393860689423E-3</v>
      </c>
      <c r="F1964" s="4">
        <f t="shared" ca="1" si="125"/>
        <v>7.3218114967963519</v>
      </c>
    </row>
    <row r="1965" spans="1:6" x14ac:dyDescent="0.15">
      <c r="A1965" s="1">
        <v>41305</v>
      </c>
      <c r="B1965" s="2">
        <v>2686.88</v>
      </c>
      <c r="C1965" s="2">
        <f t="shared" ca="1" si="122"/>
        <v>2590.9522222222226</v>
      </c>
      <c r="D1965" t="str">
        <f t="shared" ca="1" si="123"/>
        <v>买</v>
      </c>
      <c r="E1965" s="3">
        <f t="shared" ca="1" si="124"/>
        <v>-6.8062379356637059E-4</v>
      </c>
      <c r="F1965" s="4">
        <f t="shared" ca="1" si="125"/>
        <v>7.3168280976796245</v>
      </c>
    </row>
    <row r="1966" spans="1:6" x14ac:dyDescent="0.15">
      <c r="A1966" s="1">
        <v>41306</v>
      </c>
      <c r="B1966" s="2">
        <v>2743.32</v>
      </c>
      <c r="C1966" s="2">
        <f t="shared" ca="1" si="122"/>
        <v>2603.0627777777781</v>
      </c>
      <c r="D1966" t="str">
        <f t="shared" ca="1" si="123"/>
        <v>买</v>
      </c>
      <c r="E1966" s="3">
        <f t="shared" ca="1" si="124"/>
        <v>2.1005776216280525E-2</v>
      </c>
      <c r="F1966" s="4">
        <f t="shared" ca="1" si="125"/>
        <v>7.4705237513124763</v>
      </c>
    </row>
    <row r="1967" spans="1:6" x14ac:dyDescent="0.15">
      <c r="A1967" s="1">
        <v>41309</v>
      </c>
      <c r="B1967" s="2">
        <v>2748.03</v>
      </c>
      <c r="C1967" s="2">
        <f t="shared" ca="1" si="122"/>
        <v>2615.3905555555557</v>
      </c>
      <c r="D1967" t="str">
        <f t="shared" ca="1" si="123"/>
        <v>买</v>
      </c>
      <c r="E1967" s="3">
        <f t="shared" ca="1" si="124"/>
        <v>1.7168977735007029E-3</v>
      </c>
      <c r="F1967" s="4">
        <f t="shared" ca="1" si="125"/>
        <v>7.4833498769079885</v>
      </c>
    </row>
    <row r="1968" spans="1:6" x14ac:dyDescent="0.15">
      <c r="A1968" s="1">
        <v>41310</v>
      </c>
      <c r="B1968" s="2">
        <v>2771.68</v>
      </c>
      <c r="C1968" s="2">
        <f t="shared" ca="1" si="122"/>
        <v>2628.7855555555557</v>
      </c>
      <c r="D1968" t="str">
        <f t="shared" ca="1" si="123"/>
        <v>买</v>
      </c>
      <c r="E1968" s="3">
        <f t="shared" ca="1" si="124"/>
        <v>8.6061651437574493E-3</v>
      </c>
      <c r="F1968" s="4">
        <f t="shared" ca="1" si="125"/>
        <v>7.5477528217771752</v>
      </c>
    </row>
    <row r="1969" spans="1:6" x14ac:dyDescent="0.15">
      <c r="A1969" s="1">
        <v>41311</v>
      </c>
      <c r="B1969" s="2">
        <v>2775.84</v>
      </c>
      <c r="C1969" s="2">
        <f t="shared" ca="1" si="122"/>
        <v>2645.0416666666665</v>
      </c>
      <c r="D1969" t="str">
        <f t="shared" ca="1" si="123"/>
        <v>买</v>
      </c>
      <c r="E1969" s="3">
        <f t="shared" ca="1" si="124"/>
        <v>1.5008947641863557E-3</v>
      </c>
      <c r="F1969" s="4">
        <f t="shared" ca="1" si="125"/>
        <v>7.559081204468753</v>
      </c>
    </row>
    <row r="1970" spans="1:6" x14ac:dyDescent="0.15">
      <c r="A1970" s="1">
        <v>41312</v>
      </c>
      <c r="B1970" s="2">
        <v>2759.87</v>
      </c>
      <c r="C1970" s="2">
        <f t="shared" ca="1" si="122"/>
        <v>2655.1605555555561</v>
      </c>
      <c r="D1970" t="str">
        <f t="shared" ca="1" si="123"/>
        <v>买</v>
      </c>
      <c r="E1970" s="3">
        <f t="shared" ca="1" si="124"/>
        <v>-5.7532134416969916E-3</v>
      </c>
      <c r="F1970" s="4">
        <f t="shared" ca="1" si="125"/>
        <v>7.515592196876324</v>
      </c>
    </row>
    <row r="1971" spans="1:6" x14ac:dyDescent="0.15">
      <c r="A1971" s="1">
        <v>41313</v>
      </c>
      <c r="B1971" s="2">
        <v>2771.73</v>
      </c>
      <c r="C1971" s="2">
        <f t="shared" ca="1" si="122"/>
        <v>2664.9311111111115</v>
      </c>
      <c r="D1971" t="str">
        <f t="shared" ca="1" si="123"/>
        <v>买</v>
      </c>
      <c r="E1971" s="3">
        <f t="shared" ca="1" si="124"/>
        <v>4.2973038585150114E-3</v>
      </c>
      <c r="F1971" s="4">
        <f t="shared" ca="1" si="125"/>
        <v>7.5478889802229858</v>
      </c>
    </row>
    <row r="1972" spans="1:6" x14ac:dyDescent="0.15">
      <c r="A1972" s="1">
        <v>41323</v>
      </c>
      <c r="B1972" s="2">
        <v>2737.47</v>
      </c>
      <c r="C1972" s="2">
        <f t="shared" ca="1" si="122"/>
        <v>2673.8411111111109</v>
      </c>
      <c r="D1972" t="str">
        <f t="shared" ca="1" si="123"/>
        <v>买</v>
      </c>
      <c r="E1972" s="3">
        <f t="shared" ca="1" si="124"/>
        <v>-1.2360511305213762E-2</v>
      </c>
      <c r="F1972" s="4">
        <f t="shared" ca="1" si="125"/>
        <v>7.4545932131524415</v>
      </c>
    </row>
    <row r="1973" spans="1:6" x14ac:dyDescent="0.15">
      <c r="A1973" s="1">
        <v>41324</v>
      </c>
      <c r="B1973" s="2">
        <v>2685.61</v>
      </c>
      <c r="C1973" s="2">
        <f t="shared" ca="1" si="122"/>
        <v>2681.2216666666668</v>
      </c>
      <c r="D1973" t="str">
        <f t="shared" ca="1" si="123"/>
        <v>买</v>
      </c>
      <c r="E1973" s="3">
        <f t="shared" ca="1" si="124"/>
        <v>-1.8944499848400076E-2</v>
      </c>
      <c r="F1973" s="4">
        <f t="shared" ca="1" si="125"/>
        <v>7.3133696731559912</v>
      </c>
    </row>
    <row r="1974" spans="1:6" x14ac:dyDescent="0.15">
      <c r="A1974" s="1">
        <v>41325</v>
      </c>
      <c r="B1974" s="2">
        <v>2702.64</v>
      </c>
      <c r="C1974" s="2">
        <f t="shared" ca="1" si="122"/>
        <v>2687.1772222222226</v>
      </c>
      <c r="D1974" t="str">
        <f t="shared" ca="1" si="123"/>
        <v>买</v>
      </c>
      <c r="E1974" s="3">
        <f t="shared" ca="1" si="124"/>
        <v>6.3412036743979439E-3</v>
      </c>
      <c r="F1974" s="4">
        <f t="shared" ca="1" si="125"/>
        <v>7.3597452397996381</v>
      </c>
    </row>
    <row r="1975" spans="1:6" x14ac:dyDescent="0.15">
      <c r="A1975" s="1">
        <v>41326</v>
      </c>
      <c r="B1975" s="2">
        <v>2610.5500000000002</v>
      </c>
      <c r="C1975" s="2">
        <f t="shared" ca="1" si="122"/>
        <v>2687.1577777777784</v>
      </c>
      <c r="D1975" t="str">
        <f t="shared" ca="1" si="123"/>
        <v>卖</v>
      </c>
      <c r="E1975" s="3">
        <f t="shared" ca="1" si="124"/>
        <v>-3.407409051889998E-2</v>
      </c>
      <c r="F1975" s="4">
        <f t="shared" ca="1" si="125"/>
        <v>7.108968614302662</v>
      </c>
    </row>
    <row r="1976" spans="1:6" x14ac:dyDescent="0.15">
      <c r="A1976" s="1">
        <v>41327</v>
      </c>
      <c r="B1976" s="2">
        <v>2596.6</v>
      </c>
      <c r="C1976" s="2">
        <f t="shared" ca="1" si="122"/>
        <v>2687.1411111111111</v>
      </c>
      <c r="D1976" t="str">
        <f t="shared" ca="1" si="123"/>
        <v>卖</v>
      </c>
      <c r="E1976" s="3" t="str">
        <f t="shared" ca="1" si="124"/>
        <v/>
      </c>
      <c r="F1976" s="4">
        <f t="shared" ca="1" si="125"/>
        <v>7.108968614302662</v>
      </c>
    </row>
    <row r="1977" spans="1:6" x14ac:dyDescent="0.15">
      <c r="A1977" s="1">
        <v>41330</v>
      </c>
      <c r="B1977" s="2">
        <v>2604.96</v>
      </c>
      <c r="C1977" s="2">
        <f t="shared" ca="1" si="122"/>
        <v>2687.0022222222224</v>
      </c>
      <c r="D1977" t="str">
        <f t="shared" ca="1" si="123"/>
        <v>卖</v>
      </c>
      <c r="E1977" s="3" t="str">
        <f t="shared" ca="1" si="124"/>
        <v/>
      </c>
      <c r="F1977" s="4">
        <f t="shared" ca="1" si="125"/>
        <v>7.108968614302662</v>
      </c>
    </row>
    <row r="1978" spans="1:6" x14ac:dyDescent="0.15">
      <c r="A1978" s="1">
        <v>41331</v>
      </c>
      <c r="B1978" s="2">
        <v>2567.6</v>
      </c>
      <c r="C1978" s="2">
        <f t="shared" ca="1" si="122"/>
        <v>2686.1605555555557</v>
      </c>
      <c r="D1978" t="str">
        <f t="shared" ca="1" si="123"/>
        <v>卖</v>
      </c>
      <c r="E1978" s="3" t="str">
        <f t="shared" ca="1" si="124"/>
        <v/>
      </c>
      <c r="F1978" s="4">
        <f t="shared" ca="1" si="125"/>
        <v>7.108968614302662</v>
      </c>
    </row>
    <row r="1979" spans="1:6" x14ac:dyDescent="0.15">
      <c r="A1979" s="1">
        <v>41332</v>
      </c>
      <c r="B1979" s="2">
        <v>2594.6799999999998</v>
      </c>
      <c r="C1979" s="2">
        <f t="shared" ca="1" si="122"/>
        <v>2687.4388888888889</v>
      </c>
      <c r="D1979" t="str">
        <f t="shared" ca="1" si="123"/>
        <v>卖</v>
      </c>
      <c r="E1979" s="3" t="str">
        <f t="shared" ca="1" si="124"/>
        <v/>
      </c>
      <c r="F1979" s="4">
        <f t="shared" ca="1" si="125"/>
        <v>7.108968614302662</v>
      </c>
    </row>
    <row r="1980" spans="1:6" x14ac:dyDescent="0.15">
      <c r="A1980" s="1">
        <v>41333</v>
      </c>
      <c r="B1980" s="2">
        <v>2673.33</v>
      </c>
      <c r="C1980" s="2">
        <f t="shared" ca="1" si="122"/>
        <v>2688.6316666666667</v>
      </c>
      <c r="D1980" t="str">
        <f t="shared" ca="1" si="123"/>
        <v>卖</v>
      </c>
      <c r="E1980" s="3" t="str">
        <f t="shared" ca="1" si="124"/>
        <v/>
      </c>
      <c r="F1980" s="4">
        <f t="shared" ca="1" si="125"/>
        <v>7.108968614302662</v>
      </c>
    </row>
    <row r="1981" spans="1:6" x14ac:dyDescent="0.15">
      <c r="A1981" s="1">
        <v>41334</v>
      </c>
      <c r="B1981" s="2">
        <v>2668.84</v>
      </c>
      <c r="C1981" s="2">
        <f t="shared" ca="1" si="122"/>
        <v>2688.241111111111</v>
      </c>
      <c r="D1981" t="str">
        <f t="shared" ca="1" si="123"/>
        <v>卖</v>
      </c>
      <c r="E1981" s="3" t="str">
        <f t="shared" ca="1" si="124"/>
        <v/>
      </c>
      <c r="F1981" s="4">
        <f t="shared" ca="1" si="125"/>
        <v>7.108968614302662</v>
      </c>
    </row>
    <row r="1982" spans="1:6" x14ac:dyDescent="0.15">
      <c r="A1982" s="1">
        <v>41337</v>
      </c>
      <c r="B1982" s="2">
        <v>2545.7199999999998</v>
      </c>
      <c r="C1982" s="2">
        <f t="shared" ca="1" si="122"/>
        <v>2680.2972222222224</v>
      </c>
      <c r="D1982" t="str">
        <f t="shared" ca="1" si="123"/>
        <v>卖</v>
      </c>
      <c r="E1982" s="3" t="str">
        <f t="shared" ca="1" si="124"/>
        <v/>
      </c>
      <c r="F1982" s="4">
        <f t="shared" ca="1" si="125"/>
        <v>7.108968614302662</v>
      </c>
    </row>
    <row r="1983" spans="1:6" x14ac:dyDescent="0.15">
      <c r="A1983" s="1">
        <v>41338</v>
      </c>
      <c r="B1983" s="2">
        <v>2622.81</v>
      </c>
      <c r="C1983" s="2">
        <f t="shared" ca="1" si="122"/>
        <v>2676.7377777777779</v>
      </c>
      <c r="D1983" t="str">
        <f t="shared" ca="1" si="123"/>
        <v>卖</v>
      </c>
      <c r="E1983" s="3" t="str">
        <f t="shared" ca="1" si="124"/>
        <v/>
      </c>
      <c r="F1983" s="4">
        <f t="shared" ca="1" si="125"/>
        <v>7.108968614302662</v>
      </c>
    </row>
    <row r="1984" spans="1:6" x14ac:dyDescent="0.15">
      <c r="A1984" s="1">
        <v>41339</v>
      </c>
      <c r="B1984" s="2">
        <v>2650.2</v>
      </c>
      <c r="C1984" s="2">
        <f t="shared" ca="1" si="122"/>
        <v>2671.5644444444438</v>
      </c>
      <c r="D1984" t="str">
        <f t="shared" ca="1" si="123"/>
        <v>卖</v>
      </c>
      <c r="E1984" s="3" t="str">
        <f t="shared" ca="1" si="124"/>
        <v/>
      </c>
      <c r="F1984" s="4">
        <f t="shared" ca="1" si="125"/>
        <v>7.108968614302662</v>
      </c>
    </row>
    <row r="1985" spans="1:6" x14ac:dyDescent="0.15">
      <c r="A1985" s="1">
        <v>41340</v>
      </c>
      <c r="B1985" s="2">
        <v>2619.48</v>
      </c>
      <c r="C1985" s="2">
        <f t="shared" ca="1" si="122"/>
        <v>2664.4227777777774</v>
      </c>
      <c r="D1985" t="str">
        <f t="shared" ca="1" si="123"/>
        <v>卖</v>
      </c>
      <c r="E1985" s="3" t="str">
        <f t="shared" ca="1" si="124"/>
        <v/>
      </c>
      <c r="F1985" s="4">
        <f t="shared" ca="1" si="125"/>
        <v>7.108968614302662</v>
      </c>
    </row>
    <row r="1986" spans="1:6" x14ac:dyDescent="0.15">
      <c r="A1986" s="1">
        <v>41341</v>
      </c>
      <c r="B1986" s="2">
        <v>2606.9299999999998</v>
      </c>
      <c r="C1986" s="2">
        <f t="shared" ca="1" si="122"/>
        <v>2655.27</v>
      </c>
      <c r="D1986" t="str">
        <f t="shared" ca="1" si="123"/>
        <v>卖</v>
      </c>
      <c r="E1986" s="3" t="str">
        <f t="shared" ca="1" si="124"/>
        <v/>
      </c>
      <c r="F1986" s="4">
        <f t="shared" ca="1" si="125"/>
        <v>7.108968614302662</v>
      </c>
    </row>
    <row r="1987" spans="1:6" x14ac:dyDescent="0.15">
      <c r="A1987" s="1">
        <v>41344</v>
      </c>
      <c r="B1987" s="2">
        <v>2592.37</v>
      </c>
      <c r="C1987" s="2">
        <f t="shared" ref="C1987:C2050" ca="1" si="126">IFERROR(AVERAGE(OFFSET(B1987,0,0,-I$2,1)),AVERAGE(OFFSET(B1987,0,0,-ROW()+1,1)))</f>
        <v>2645.0772222222217</v>
      </c>
      <c r="D1987" t="str">
        <f t="shared" ref="D1987:D2050" ca="1" si="127">IF(B1987&gt;C1987,"买","卖")</f>
        <v>卖</v>
      </c>
      <c r="E1987" s="3" t="str">
        <f t="shared" ca="1" si="124"/>
        <v/>
      </c>
      <c r="F1987" s="4">
        <f t="shared" ca="1" si="125"/>
        <v>7.108968614302662</v>
      </c>
    </row>
    <row r="1988" spans="1:6" x14ac:dyDescent="0.15">
      <c r="A1988" s="1">
        <v>41345</v>
      </c>
      <c r="B1988" s="2">
        <v>2555.62</v>
      </c>
      <c r="C1988" s="2">
        <f t="shared" ca="1" si="126"/>
        <v>2633.7300000000005</v>
      </c>
      <c r="D1988" t="str">
        <f t="shared" ca="1" si="127"/>
        <v>卖</v>
      </c>
      <c r="E1988" s="3" t="str">
        <f t="shared" ref="E1988:E2051" ca="1" si="128">IF(D1987="买",B1988/B1987-1,"")</f>
        <v/>
      </c>
      <c r="F1988" s="4">
        <f t="shared" ref="F1988:F2051" ca="1" si="129">IFERROR(F1987*(1+E1988),F1987)</f>
        <v>7.108968614302662</v>
      </c>
    </row>
    <row r="1989" spans="1:6" x14ac:dyDescent="0.15">
      <c r="A1989" s="1">
        <v>41346</v>
      </c>
      <c r="B1989" s="2">
        <v>2527.4899999999998</v>
      </c>
      <c r="C1989" s="2">
        <f t="shared" ca="1" si="126"/>
        <v>2620.1611111111115</v>
      </c>
      <c r="D1989" t="str">
        <f t="shared" ca="1" si="127"/>
        <v>卖</v>
      </c>
      <c r="E1989" s="3" t="str">
        <f t="shared" ca="1" si="128"/>
        <v/>
      </c>
      <c r="F1989" s="4">
        <f t="shared" ca="1" si="129"/>
        <v>7.108968614302662</v>
      </c>
    </row>
    <row r="1990" spans="1:6" x14ac:dyDescent="0.15">
      <c r="A1990" s="1">
        <v>41347</v>
      </c>
      <c r="B1990" s="2">
        <v>2534.27</v>
      </c>
      <c r="C1990" s="2">
        <f t="shared" ca="1" si="126"/>
        <v>2608.8722222222223</v>
      </c>
      <c r="D1990" t="str">
        <f t="shared" ca="1" si="127"/>
        <v>卖</v>
      </c>
      <c r="E1990" s="3" t="str">
        <f t="shared" ca="1" si="128"/>
        <v/>
      </c>
      <c r="F1990" s="4">
        <f t="shared" ca="1" si="129"/>
        <v>7.108968614302662</v>
      </c>
    </row>
    <row r="1991" spans="1:6" x14ac:dyDescent="0.15">
      <c r="A1991" s="1">
        <v>41348</v>
      </c>
      <c r="B1991" s="2">
        <v>2539.87</v>
      </c>
      <c r="C1991" s="2">
        <f t="shared" ca="1" si="126"/>
        <v>2600.7755555555559</v>
      </c>
      <c r="D1991" t="str">
        <f t="shared" ca="1" si="127"/>
        <v>卖</v>
      </c>
      <c r="E1991" s="3" t="str">
        <f t="shared" ca="1" si="128"/>
        <v/>
      </c>
      <c r="F1991" s="4">
        <f t="shared" ca="1" si="129"/>
        <v>7.108968614302662</v>
      </c>
    </row>
    <row r="1992" spans="1:6" x14ac:dyDescent="0.15">
      <c r="A1992" s="1">
        <v>41351</v>
      </c>
      <c r="B1992" s="2">
        <v>2502.4899999999998</v>
      </c>
      <c r="C1992" s="2">
        <f t="shared" ca="1" si="126"/>
        <v>2589.6561111111109</v>
      </c>
      <c r="D1992" t="str">
        <f t="shared" ca="1" si="127"/>
        <v>卖</v>
      </c>
      <c r="E1992" s="3" t="str">
        <f t="shared" ca="1" si="128"/>
        <v/>
      </c>
      <c r="F1992" s="4">
        <f t="shared" ca="1" si="129"/>
        <v>7.108968614302662</v>
      </c>
    </row>
    <row r="1993" spans="1:6" x14ac:dyDescent="0.15">
      <c r="A1993" s="1">
        <v>41352</v>
      </c>
      <c r="B1993" s="2">
        <v>2525.1</v>
      </c>
      <c r="C1993" s="2">
        <f t="shared" ca="1" si="126"/>
        <v>2584.9088888888887</v>
      </c>
      <c r="D1993" t="str">
        <f t="shared" ca="1" si="127"/>
        <v>卖</v>
      </c>
      <c r="E1993" s="3" t="str">
        <f t="shared" ca="1" si="128"/>
        <v/>
      </c>
      <c r="F1993" s="4">
        <f t="shared" ca="1" si="129"/>
        <v>7.108968614302662</v>
      </c>
    </row>
    <row r="1994" spans="1:6" x14ac:dyDescent="0.15">
      <c r="A1994" s="1">
        <v>41353</v>
      </c>
      <c r="B1994" s="2">
        <v>2610.17</v>
      </c>
      <c r="C1994" s="2">
        <f t="shared" ca="1" si="126"/>
        <v>2585.6627777777776</v>
      </c>
      <c r="D1994" t="str">
        <f t="shared" ca="1" si="127"/>
        <v>买</v>
      </c>
      <c r="E1994" s="3" t="str">
        <f t="shared" ca="1" si="128"/>
        <v/>
      </c>
      <c r="F1994" s="4">
        <f t="shared" ca="1" si="129"/>
        <v>7.108968614302662</v>
      </c>
    </row>
    <row r="1995" spans="1:6" x14ac:dyDescent="0.15">
      <c r="A1995" s="1">
        <v>41354</v>
      </c>
      <c r="B1995" s="2">
        <v>2614.9899999999998</v>
      </c>
      <c r="C1995" s="2">
        <f t="shared" ca="1" si="126"/>
        <v>2586.2199999999993</v>
      </c>
      <c r="D1995" t="str">
        <f t="shared" ca="1" si="127"/>
        <v>买</v>
      </c>
      <c r="E1995" s="3">
        <f t="shared" ca="1" si="128"/>
        <v>1.8466230168914244E-3</v>
      </c>
      <c r="F1995" s="4">
        <f t="shared" ca="1" si="129"/>
        <v>7.1220961993721916</v>
      </c>
    </row>
    <row r="1996" spans="1:6" x14ac:dyDescent="0.15">
      <c r="A1996" s="1">
        <v>41355</v>
      </c>
      <c r="B1996" s="2">
        <v>2618.31</v>
      </c>
      <c r="C1996" s="2">
        <f t="shared" ca="1" si="126"/>
        <v>2589.0372222222213</v>
      </c>
      <c r="D1996" t="str">
        <f t="shared" ca="1" si="127"/>
        <v>买</v>
      </c>
      <c r="E1996" s="3">
        <f t="shared" ca="1" si="128"/>
        <v>1.2696033254429029E-3</v>
      </c>
      <c r="F1996" s="4">
        <f t="shared" ca="1" si="129"/>
        <v>7.1311384363910388</v>
      </c>
    </row>
    <row r="1997" spans="1:6" x14ac:dyDescent="0.15">
      <c r="A1997" s="1">
        <v>41358</v>
      </c>
      <c r="B1997" s="2">
        <v>2613.1</v>
      </c>
      <c r="C1997" s="2">
        <f t="shared" ca="1" si="126"/>
        <v>2590.0605555555544</v>
      </c>
      <c r="D1997" t="str">
        <f t="shared" ca="1" si="127"/>
        <v>买</v>
      </c>
      <c r="E1997" s="3">
        <f t="shared" ca="1" si="128"/>
        <v>-1.9898331366415833E-3</v>
      </c>
      <c r="F1997" s="4">
        <f t="shared" ca="1" si="129"/>
        <v>7.1169486608283297</v>
      </c>
    </row>
    <row r="1998" spans="1:6" x14ac:dyDescent="0.15">
      <c r="A1998" s="1">
        <v>41359</v>
      </c>
      <c r="B1998" s="2">
        <v>2575.0500000000002</v>
      </c>
      <c r="C1998" s="2">
        <f t="shared" ca="1" si="126"/>
        <v>2584.6005555555548</v>
      </c>
      <c r="D1998" t="str">
        <f t="shared" ca="1" si="127"/>
        <v>卖</v>
      </c>
      <c r="E1998" s="3">
        <f t="shared" ca="1" si="128"/>
        <v>-1.4561249091117778E-2</v>
      </c>
      <c r="F1998" s="4">
        <f t="shared" ca="1" si="129"/>
        <v>7.0133169986093113</v>
      </c>
    </row>
    <row r="1999" spans="1:6" x14ac:dyDescent="0.15">
      <c r="A1999" s="1">
        <v>41360</v>
      </c>
      <c r="B1999" s="2">
        <v>2583.5300000000002</v>
      </c>
      <c r="C1999" s="2">
        <f t="shared" ca="1" si="126"/>
        <v>2579.8611111111104</v>
      </c>
      <c r="D1999" t="str">
        <f t="shared" ca="1" si="127"/>
        <v>买</v>
      </c>
      <c r="E1999" s="3" t="str">
        <f t="shared" ca="1" si="128"/>
        <v/>
      </c>
      <c r="F1999" s="4">
        <f t="shared" ca="1" si="129"/>
        <v>7.0133169986093113</v>
      </c>
    </row>
    <row r="2000" spans="1:6" x14ac:dyDescent="0.15">
      <c r="A2000" s="1">
        <v>41361</v>
      </c>
      <c r="B2000" s="2">
        <v>2499.3000000000002</v>
      </c>
      <c r="C2000" s="2">
        <f t="shared" ca="1" si="126"/>
        <v>2577.2822222222221</v>
      </c>
      <c r="D2000" t="str">
        <f t="shared" ca="1" si="127"/>
        <v>卖</v>
      </c>
      <c r="E2000" s="3">
        <f t="shared" ca="1" si="128"/>
        <v>-3.2602679279900015E-2</v>
      </c>
      <c r="F2000" s="4">
        <f t="shared" ca="1" si="129"/>
        <v>6.7846640738153807</v>
      </c>
    </row>
    <row r="2001" spans="1:6" x14ac:dyDescent="0.15">
      <c r="A2001" s="1">
        <v>41362</v>
      </c>
      <c r="B2001" s="2">
        <v>2495.08</v>
      </c>
      <c r="C2001" s="2">
        <f t="shared" ca="1" si="126"/>
        <v>2570.1861111111107</v>
      </c>
      <c r="D2001" t="str">
        <f t="shared" ca="1" si="127"/>
        <v>卖</v>
      </c>
      <c r="E2001" s="3" t="str">
        <f t="shared" ca="1" si="128"/>
        <v/>
      </c>
      <c r="F2001" s="4">
        <f t="shared" ca="1" si="129"/>
        <v>6.7846640738153807</v>
      </c>
    </row>
    <row r="2002" spans="1:6" x14ac:dyDescent="0.15">
      <c r="A2002" s="1">
        <v>41365</v>
      </c>
      <c r="B2002" s="2">
        <v>2493.19</v>
      </c>
      <c r="C2002" s="2">
        <f t="shared" ca="1" si="126"/>
        <v>2561.4633333333336</v>
      </c>
      <c r="D2002" t="str">
        <f t="shared" ca="1" si="127"/>
        <v>卖</v>
      </c>
      <c r="E2002" s="3" t="str">
        <f t="shared" ca="1" si="128"/>
        <v/>
      </c>
      <c r="F2002" s="4">
        <f t="shared" ca="1" si="129"/>
        <v>6.7846640738153807</v>
      </c>
    </row>
    <row r="2003" spans="1:6" x14ac:dyDescent="0.15">
      <c r="A2003" s="1">
        <v>41366</v>
      </c>
      <c r="B2003" s="2">
        <v>2486.39</v>
      </c>
      <c r="C2003" s="2">
        <f t="shared" ca="1" si="126"/>
        <v>2554.0694444444443</v>
      </c>
      <c r="D2003" t="str">
        <f t="shared" ca="1" si="127"/>
        <v>卖</v>
      </c>
      <c r="E2003" s="3" t="str">
        <f t="shared" ca="1" si="128"/>
        <v/>
      </c>
      <c r="F2003" s="4">
        <f t="shared" ca="1" si="129"/>
        <v>6.7846640738153807</v>
      </c>
    </row>
    <row r="2004" spans="1:6" x14ac:dyDescent="0.15">
      <c r="A2004" s="1">
        <v>41367</v>
      </c>
      <c r="B2004" s="2">
        <v>2483.5500000000002</v>
      </c>
      <c r="C2004" s="2">
        <f t="shared" ca="1" si="126"/>
        <v>2547.2150000000001</v>
      </c>
      <c r="D2004" t="str">
        <f t="shared" ca="1" si="127"/>
        <v>卖</v>
      </c>
      <c r="E2004" s="3" t="str">
        <f t="shared" ca="1" si="128"/>
        <v/>
      </c>
      <c r="F2004" s="4">
        <f t="shared" ca="1" si="129"/>
        <v>6.7846640738153807</v>
      </c>
    </row>
    <row r="2005" spans="1:6" x14ac:dyDescent="0.15">
      <c r="A2005" s="1">
        <v>41372</v>
      </c>
      <c r="B2005" s="2">
        <v>2472.3000000000002</v>
      </c>
      <c r="C2005" s="2">
        <f t="shared" ca="1" si="126"/>
        <v>2540.5444444444452</v>
      </c>
      <c r="D2005" t="str">
        <f t="shared" ca="1" si="127"/>
        <v>卖</v>
      </c>
      <c r="E2005" s="3" t="str">
        <f t="shared" ca="1" si="128"/>
        <v/>
      </c>
      <c r="F2005" s="4">
        <f t="shared" ca="1" si="129"/>
        <v>6.7846640738153807</v>
      </c>
    </row>
    <row r="2006" spans="1:6" x14ac:dyDescent="0.15">
      <c r="A2006" s="1">
        <v>41373</v>
      </c>
      <c r="B2006" s="2">
        <v>2489.4299999999998</v>
      </c>
      <c r="C2006" s="2">
        <f t="shared" ca="1" si="126"/>
        <v>2536.8672222222222</v>
      </c>
      <c r="D2006" t="str">
        <f t="shared" ca="1" si="127"/>
        <v>卖</v>
      </c>
      <c r="E2006" s="3" t="str">
        <f t="shared" ca="1" si="128"/>
        <v/>
      </c>
      <c r="F2006" s="4">
        <f t="shared" ca="1" si="129"/>
        <v>6.7846640738153807</v>
      </c>
    </row>
    <row r="2007" spans="1:6" x14ac:dyDescent="0.15">
      <c r="A2007" s="1">
        <v>41374</v>
      </c>
      <c r="B2007" s="2">
        <v>2485.31</v>
      </c>
      <c r="C2007" s="2">
        <f t="shared" ca="1" si="126"/>
        <v>2534.5238888888889</v>
      </c>
      <c r="D2007" t="str">
        <f t="shared" ca="1" si="127"/>
        <v>卖</v>
      </c>
      <c r="E2007" s="3" t="str">
        <f t="shared" ca="1" si="128"/>
        <v/>
      </c>
      <c r="F2007" s="4">
        <f t="shared" ca="1" si="129"/>
        <v>6.7846640738153807</v>
      </c>
    </row>
    <row r="2008" spans="1:6" x14ac:dyDescent="0.15">
      <c r="A2008" s="1">
        <v>41375</v>
      </c>
      <c r="B2008" s="2">
        <v>2477.88</v>
      </c>
      <c r="C2008" s="2">
        <f t="shared" ca="1" si="126"/>
        <v>2531.3911111111111</v>
      </c>
      <c r="D2008" t="str">
        <f t="shared" ca="1" si="127"/>
        <v>卖</v>
      </c>
      <c r="E2008" s="3" t="str">
        <f t="shared" ca="1" si="128"/>
        <v/>
      </c>
      <c r="F2008" s="4">
        <f t="shared" ca="1" si="129"/>
        <v>6.7846640738153807</v>
      </c>
    </row>
    <row r="2009" spans="1:6" x14ac:dyDescent="0.15">
      <c r="A2009" s="1">
        <v>41376</v>
      </c>
      <c r="B2009" s="2">
        <v>2462.11</v>
      </c>
      <c r="C2009" s="2">
        <f t="shared" ca="1" si="126"/>
        <v>2527.0711111111104</v>
      </c>
      <c r="D2009" t="str">
        <f t="shared" ca="1" si="127"/>
        <v>卖</v>
      </c>
      <c r="E2009" s="3" t="str">
        <f t="shared" ca="1" si="128"/>
        <v/>
      </c>
      <c r="F2009" s="4">
        <f t="shared" ca="1" si="129"/>
        <v>6.7846640738153807</v>
      </c>
    </row>
    <row r="2010" spans="1:6" x14ac:dyDescent="0.15">
      <c r="A2010" s="1">
        <v>41379</v>
      </c>
      <c r="B2010" s="2">
        <v>2436.8200000000002</v>
      </c>
      <c r="C2010" s="2">
        <f t="shared" ca="1" si="126"/>
        <v>2523.4227777777774</v>
      </c>
      <c r="D2010" t="str">
        <f t="shared" ca="1" si="127"/>
        <v>卖</v>
      </c>
      <c r="E2010" s="3" t="str">
        <f t="shared" ca="1" si="128"/>
        <v/>
      </c>
      <c r="F2010" s="4">
        <f t="shared" ca="1" si="129"/>
        <v>6.7846640738153807</v>
      </c>
    </row>
    <row r="2011" spans="1:6" x14ac:dyDescent="0.15">
      <c r="A2011" s="1">
        <v>41380</v>
      </c>
      <c r="B2011" s="2">
        <v>2459.59</v>
      </c>
      <c r="C2011" s="2">
        <f t="shared" ca="1" si="126"/>
        <v>2519.7833333333328</v>
      </c>
      <c r="D2011" t="str">
        <f t="shared" ca="1" si="127"/>
        <v>卖</v>
      </c>
      <c r="E2011" s="3" t="str">
        <f t="shared" ca="1" si="128"/>
        <v/>
      </c>
      <c r="F2011" s="4">
        <f t="shared" ca="1" si="129"/>
        <v>6.7846640738153807</v>
      </c>
    </row>
    <row r="2012" spans="1:6" x14ac:dyDescent="0.15">
      <c r="A2012" s="1">
        <v>41381</v>
      </c>
      <c r="B2012" s="2">
        <v>2458.4699999999998</v>
      </c>
      <c r="C2012" s="2">
        <f t="shared" ca="1" si="126"/>
        <v>2511.3555555555554</v>
      </c>
      <c r="D2012" t="str">
        <f t="shared" ca="1" si="127"/>
        <v>卖</v>
      </c>
      <c r="E2012" s="3" t="str">
        <f t="shared" ca="1" si="128"/>
        <v/>
      </c>
      <c r="F2012" s="4">
        <f t="shared" ca="1" si="129"/>
        <v>6.7846640738153807</v>
      </c>
    </row>
    <row r="2013" spans="1:6" x14ac:dyDescent="0.15">
      <c r="A2013" s="1">
        <v>41382</v>
      </c>
      <c r="B2013" s="2">
        <v>2464.85</v>
      </c>
      <c r="C2013" s="2">
        <f t="shared" ca="1" si="126"/>
        <v>2503.0144444444445</v>
      </c>
      <c r="D2013" t="str">
        <f t="shared" ca="1" si="127"/>
        <v>卖</v>
      </c>
      <c r="E2013" s="3" t="str">
        <f t="shared" ca="1" si="128"/>
        <v/>
      </c>
      <c r="F2013" s="4">
        <f t="shared" ca="1" si="129"/>
        <v>6.7846640738153807</v>
      </c>
    </row>
    <row r="2014" spans="1:6" x14ac:dyDescent="0.15">
      <c r="A2014" s="1">
        <v>41383</v>
      </c>
      <c r="B2014" s="2">
        <v>2533.83</v>
      </c>
      <c r="C2014" s="2">
        <f t="shared" ca="1" si="126"/>
        <v>2498.3211111111113</v>
      </c>
      <c r="D2014" t="str">
        <f t="shared" ca="1" si="127"/>
        <v>买</v>
      </c>
      <c r="E2014" s="3" t="str">
        <f t="shared" ca="1" si="128"/>
        <v/>
      </c>
      <c r="F2014" s="4">
        <f t="shared" ca="1" si="129"/>
        <v>6.7846640738153807</v>
      </c>
    </row>
    <row r="2015" spans="1:6" x14ac:dyDescent="0.15">
      <c r="A2015" s="1">
        <v>41386</v>
      </c>
      <c r="B2015" s="2">
        <v>2530.67</v>
      </c>
      <c r="C2015" s="2">
        <f t="shared" ca="1" si="126"/>
        <v>2493.7416666666668</v>
      </c>
      <c r="D2015" t="str">
        <f t="shared" ca="1" si="127"/>
        <v>买</v>
      </c>
      <c r="E2015" s="3">
        <f t="shared" ca="1" si="128"/>
        <v>-1.2471239191262917E-3</v>
      </c>
      <c r="F2015" s="4">
        <f t="shared" ca="1" si="129"/>
        <v>6.7762027569656889</v>
      </c>
    </row>
    <row r="2016" spans="1:6" x14ac:dyDescent="0.15">
      <c r="A2016" s="1">
        <v>41387</v>
      </c>
      <c r="B2016" s="2">
        <v>2449.4699999999998</v>
      </c>
      <c r="C2016" s="2">
        <f t="shared" ca="1" si="126"/>
        <v>2486.7650000000003</v>
      </c>
      <c r="D2016" t="str">
        <f t="shared" ca="1" si="127"/>
        <v>卖</v>
      </c>
      <c r="E2016" s="3">
        <f t="shared" ca="1" si="128"/>
        <v>-3.2086364480552687E-2</v>
      </c>
      <c r="F2016" s="4">
        <f t="shared" ca="1" si="129"/>
        <v>6.558779045511562</v>
      </c>
    </row>
    <row r="2017" spans="1:6" x14ac:dyDescent="0.15">
      <c r="A2017" s="1">
        <v>41388</v>
      </c>
      <c r="B2017" s="2">
        <v>2495.58</v>
      </c>
      <c r="C2017" s="2">
        <f t="shared" ca="1" si="126"/>
        <v>2481.8788888888894</v>
      </c>
      <c r="D2017" t="str">
        <f t="shared" ca="1" si="127"/>
        <v>买</v>
      </c>
      <c r="E2017" s="3" t="str">
        <f t="shared" ca="1" si="128"/>
        <v/>
      </c>
      <c r="F2017" s="4">
        <f t="shared" ca="1" si="129"/>
        <v>6.558779045511562</v>
      </c>
    </row>
    <row r="2018" spans="1:6" x14ac:dyDescent="0.15">
      <c r="A2018" s="1">
        <v>41389</v>
      </c>
      <c r="B2018" s="2">
        <v>2467.88</v>
      </c>
      <c r="C2018" s="2">
        <f t="shared" ca="1" si="126"/>
        <v>2480.1333333333332</v>
      </c>
      <c r="D2018" t="str">
        <f t="shared" ca="1" si="127"/>
        <v>卖</v>
      </c>
      <c r="E2018" s="3">
        <f t="shared" ca="1" si="128"/>
        <v>-1.1099624135471386E-2</v>
      </c>
      <c r="F2018" s="4">
        <f t="shared" ca="1" si="129"/>
        <v>6.4859790633187782</v>
      </c>
    </row>
    <row r="2019" spans="1:6" x14ac:dyDescent="0.15">
      <c r="A2019" s="1">
        <v>41390</v>
      </c>
      <c r="B2019" s="2">
        <v>2447.31</v>
      </c>
      <c r="C2019" s="2">
        <f t="shared" ca="1" si="126"/>
        <v>2477.4794444444442</v>
      </c>
      <c r="D2019" t="str">
        <f t="shared" ca="1" si="127"/>
        <v>卖</v>
      </c>
      <c r="E2019" s="3" t="str">
        <f t="shared" ca="1" si="128"/>
        <v/>
      </c>
      <c r="F2019" s="4">
        <f t="shared" ca="1" si="129"/>
        <v>6.4859790633187782</v>
      </c>
    </row>
    <row r="2020" spans="1:6" x14ac:dyDescent="0.15">
      <c r="A2020" s="1">
        <v>41396</v>
      </c>
      <c r="B2020" s="2">
        <v>2449.64</v>
      </c>
      <c r="C2020" s="2">
        <f t="shared" ca="1" si="126"/>
        <v>2475.0599999999995</v>
      </c>
      <c r="D2020" t="str">
        <f t="shared" ca="1" si="127"/>
        <v>卖</v>
      </c>
      <c r="E2020" s="3" t="str">
        <f t="shared" ca="1" si="128"/>
        <v/>
      </c>
      <c r="F2020" s="4">
        <f t="shared" ca="1" si="129"/>
        <v>6.4859790633187782</v>
      </c>
    </row>
    <row r="2021" spans="1:6" x14ac:dyDescent="0.15">
      <c r="A2021" s="1">
        <v>41397</v>
      </c>
      <c r="B2021" s="2">
        <v>2492.91</v>
      </c>
      <c r="C2021" s="2">
        <f t="shared" ca="1" si="126"/>
        <v>2475.4222222222215</v>
      </c>
      <c r="D2021" t="str">
        <f t="shared" ca="1" si="127"/>
        <v>买</v>
      </c>
      <c r="E2021" s="3" t="str">
        <f t="shared" ca="1" si="128"/>
        <v/>
      </c>
      <c r="F2021" s="4">
        <f t="shared" ca="1" si="129"/>
        <v>6.4859790633187782</v>
      </c>
    </row>
    <row r="2022" spans="1:6" x14ac:dyDescent="0.15">
      <c r="A2022" s="1">
        <v>41400</v>
      </c>
      <c r="B2022" s="2">
        <v>2525.98</v>
      </c>
      <c r="C2022" s="2">
        <f t="shared" ca="1" si="126"/>
        <v>2477.7794444444439</v>
      </c>
      <c r="D2022" t="str">
        <f t="shared" ca="1" si="127"/>
        <v>买</v>
      </c>
      <c r="E2022" s="3">
        <f t="shared" ca="1" si="128"/>
        <v>1.3265621302012587E-2</v>
      </c>
      <c r="F2022" s="4">
        <f t="shared" ca="1" si="129"/>
        <v>6.5720196053455471</v>
      </c>
    </row>
    <row r="2023" spans="1:6" x14ac:dyDescent="0.15">
      <c r="A2023" s="1">
        <v>41401</v>
      </c>
      <c r="B2023" s="2">
        <v>2529.94</v>
      </c>
      <c r="C2023" s="2">
        <f t="shared" ca="1" si="126"/>
        <v>2480.981666666667</v>
      </c>
      <c r="D2023" t="str">
        <f t="shared" ca="1" si="127"/>
        <v>买</v>
      </c>
      <c r="E2023" s="3">
        <f t="shared" ca="1" si="128"/>
        <v>1.5677083745715414E-3</v>
      </c>
      <c r="F2023" s="4">
        <f t="shared" ca="1" si="129"/>
        <v>6.582322615518696</v>
      </c>
    </row>
    <row r="2024" spans="1:6" x14ac:dyDescent="0.15">
      <c r="A2024" s="1">
        <v>41402</v>
      </c>
      <c r="B2024" s="2">
        <v>2542.8000000000002</v>
      </c>
      <c r="C2024" s="2">
        <f t="shared" ca="1" si="126"/>
        <v>2483.9466666666676</v>
      </c>
      <c r="D2024" t="str">
        <f t="shared" ca="1" si="127"/>
        <v>买</v>
      </c>
      <c r="E2024" s="3">
        <f t="shared" ca="1" si="128"/>
        <v>5.0831245009763659E-3</v>
      </c>
      <c r="F2024" s="4">
        <f t="shared" ca="1" si="129"/>
        <v>6.6157813808789703</v>
      </c>
    </row>
    <row r="2025" spans="1:6" x14ac:dyDescent="0.15">
      <c r="A2025" s="1">
        <v>41403</v>
      </c>
      <c r="B2025" s="2">
        <v>2527.79</v>
      </c>
      <c r="C2025" s="2">
        <f t="shared" ca="1" si="126"/>
        <v>2486.3066666666678</v>
      </c>
      <c r="D2025" t="str">
        <f t="shared" ca="1" si="127"/>
        <v>买</v>
      </c>
      <c r="E2025" s="3">
        <f t="shared" ca="1" si="128"/>
        <v>-5.9029416391380707E-3</v>
      </c>
      <c r="F2025" s="4">
        <f t="shared" ca="1" si="129"/>
        <v>6.5767288094903451</v>
      </c>
    </row>
    <row r="2026" spans="1:6" x14ac:dyDescent="0.15">
      <c r="A2026" s="1">
        <v>41404</v>
      </c>
      <c r="B2026" s="2">
        <v>2540.84</v>
      </c>
      <c r="C2026" s="2">
        <f t="shared" ca="1" si="126"/>
        <v>2489.8044444444449</v>
      </c>
      <c r="D2026" t="str">
        <f t="shared" ca="1" si="127"/>
        <v>买</v>
      </c>
      <c r="E2026" s="3">
        <f t="shared" ca="1" si="128"/>
        <v>5.1626124005554885E-3</v>
      </c>
      <c r="F2026" s="4">
        <f t="shared" ca="1" si="129"/>
        <v>6.6106819111973101</v>
      </c>
    </row>
    <row r="2027" spans="1:6" x14ac:dyDescent="0.15">
      <c r="A2027" s="1">
        <v>41407</v>
      </c>
      <c r="B2027" s="2">
        <v>2530.77</v>
      </c>
      <c r="C2027" s="2">
        <f t="shared" ca="1" si="126"/>
        <v>2493.6188888888892</v>
      </c>
      <c r="D2027" t="str">
        <f t="shared" ca="1" si="127"/>
        <v>买</v>
      </c>
      <c r="E2027" s="3">
        <f t="shared" ca="1" si="128"/>
        <v>-3.9632562459659404E-3</v>
      </c>
      <c r="F2027" s="4">
        <f t="shared" ca="1" si="129"/>
        <v>6.5844820848226631</v>
      </c>
    </row>
    <row r="2028" spans="1:6" x14ac:dyDescent="0.15">
      <c r="A2028" s="1">
        <v>41408</v>
      </c>
      <c r="B2028" s="2">
        <v>2493.34</v>
      </c>
      <c r="C2028" s="2">
        <f t="shared" ca="1" si="126"/>
        <v>2496.758888888889</v>
      </c>
      <c r="D2028" t="str">
        <f t="shared" ca="1" si="127"/>
        <v>卖</v>
      </c>
      <c r="E2028" s="3">
        <f t="shared" ca="1" si="128"/>
        <v>-1.4789965109432979E-2</v>
      </c>
      <c r="F2028" s="4">
        <f t="shared" ca="1" si="129"/>
        <v>6.4870978245244491</v>
      </c>
    </row>
    <row r="2029" spans="1:6" x14ac:dyDescent="0.15">
      <c r="A2029" s="1">
        <v>41409</v>
      </c>
      <c r="B2029" s="2">
        <v>2506.9299999999998</v>
      </c>
      <c r="C2029" s="2">
        <f t="shared" ca="1" si="126"/>
        <v>2499.3888888888887</v>
      </c>
      <c r="D2029" t="str">
        <f t="shared" ca="1" si="127"/>
        <v>买</v>
      </c>
      <c r="E2029" s="3" t="str">
        <f t="shared" ca="1" si="128"/>
        <v/>
      </c>
      <c r="F2029" s="4">
        <f t="shared" ca="1" si="129"/>
        <v>6.4870978245244491</v>
      </c>
    </row>
    <row r="2030" spans="1:6" x14ac:dyDescent="0.15">
      <c r="A2030" s="1">
        <v>41410</v>
      </c>
      <c r="B2030" s="2">
        <v>2552.71</v>
      </c>
      <c r="C2030" s="2">
        <f t="shared" ca="1" si="126"/>
        <v>2504.6244444444437</v>
      </c>
      <c r="D2030" t="str">
        <f t="shared" ca="1" si="127"/>
        <v>买</v>
      </c>
      <c r="E2030" s="3">
        <f t="shared" ca="1" si="128"/>
        <v>1.8261379456147697E-2</v>
      </c>
      <c r="F2030" s="4">
        <f t="shared" ca="1" si="129"/>
        <v>6.60556117946724</v>
      </c>
    </row>
    <row r="2031" spans="1:6" x14ac:dyDescent="0.15">
      <c r="A2031" s="1">
        <v>41411</v>
      </c>
      <c r="B2031" s="2">
        <v>2592.0500000000002</v>
      </c>
      <c r="C2031" s="2">
        <f t="shared" ca="1" si="126"/>
        <v>2511.6911111111112</v>
      </c>
      <c r="D2031" t="str">
        <f t="shared" ca="1" si="127"/>
        <v>买</v>
      </c>
      <c r="E2031" s="3">
        <f t="shared" ca="1" si="128"/>
        <v>1.5411072938171566E-2</v>
      </c>
      <c r="F2031" s="4">
        <f t="shared" ca="1" si="129"/>
        <v>6.7073599646015643</v>
      </c>
    </row>
    <row r="2032" spans="1:6" x14ac:dyDescent="0.15">
      <c r="A2032" s="1">
        <v>41414</v>
      </c>
      <c r="B2032" s="2">
        <v>2609.61</v>
      </c>
      <c r="C2032" s="2">
        <f t="shared" ca="1" si="126"/>
        <v>2515.9011111111113</v>
      </c>
      <c r="D2032" t="str">
        <f t="shared" ca="1" si="127"/>
        <v>买</v>
      </c>
      <c r="E2032" s="3">
        <f t="shared" ca="1" si="128"/>
        <v>6.7745606759128663E-3</v>
      </c>
      <c r="F2032" s="4">
        <f t="shared" ca="1" si="129"/>
        <v>6.7527993816569465</v>
      </c>
    </row>
    <row r="2033" spans="1:6" x14ac:dyDescent="0.15">
      <c r="A2033" s="1">
        <v>41415</v>
      </c>
      <c r="B2033" s="2">
        <v>2614.85</v>
      </c>
      <c r="C2033" s="2">
        <f t="shared" ca="1" si="126"/>
        <v>2520.577777777778</v>
      </c>
      <c r="D2033" t="str">
        <f t="shared" ca="1" si="127"/>
        <v>买</v>
      </c>
      <c r="E2033" s="3">
        <f t="shared" ca="1" si="128"/>
        <v>2.007962875678615E-3</v>
      </c>
      <c r="F2033" s="4">
        <f t="shared" ca="1" si="129"/>
        <v>6.766358752122219</v>
      </c>
    </row>
    <row r="2034" spans="1:6" x14ac:dyDescent="0.15">
      <c r="A2034" s="1">
        <v>41416</v>
      </c>
      <c r="B2034" s="2">
        <v>2618.0300000000002</v>
      </c>
      <c r="C2034" s="2">
        <f t="shared" ca="1" si="126"/>
        <v>2529.942222222222</v>
      </c>
      <c r="D2034" t="str">
        <f t="shared" ca="1" si="127"/>
        <v>买</v>
      </c>
      <c r="E2034" s="3">
        <f t="shared" ca="1" si="128"/>
        <v>1.2161309444136403E-3</v>
      </c>
      <c r="F2034" s="4">
        <f t="shared" ca="1" si="129"/>
        <v>6.7745875303816794</v>
      </c>
    </row>
    <row r="2035" spans="1:6" x14ac:dyDescent="0.15">
      <c r="A2035" s="1">
        <v>41417</v>
      </c>
      <c r="B2035" s="2">
        <v>2582.85</v>
      </c>
      <c r="C2035" s="2">
        <f t="shared" ca="1" si="126"/>
        <v>2534.7905555555553</v>
      </c>
      <c r="D2035" t="str">
        <f t="shared" ca="1" si="127"/>
        <v>买</v>
      </c>
      <c r="E2035" s="3">
        <f t="shared" ca="1" si="128"/>
        <v>-1.3437584748837939E-2</v>
      </c>
      <c r="F2035" s="4">
        <f t="shared" ca="1" si="129"/>
        <v>6.6835534363037548</v>
      </c>
    </row>
    <row r="2036" spans="1:6" x14ac:dyDescent="0.15">
      <c r="A2036" s="1">
        <v>41418</v>
      </c>
      <c r="B2036" s="2">
        <v>2597.23</v>
      </c>
      <c r="C2036" s="2">
        <f t="shared" ca="1" si="126"/>
        <v>2541.9766666666669</v>
      </c>
      <c r="D2036" t="str">
        <f t="shared" ca="1" si="127"/>
        <v>买</v>
      </c>
      <c r="E2036" s="3">
        <f t="shared" ca="1" si="128"/>
        <v>5.5674932729350424E-3</v>
      </c>
      <c r="F2036" s="4">
        <f t="shared" ca="1" si="129"/>
        <v>6.7207640750996775</v>
      </c>
    </row>
    <row r="2037" spans="1:6" x14ac:dyDescent="0.15">
      <c r="A2037" s="1">
        <v>41421</v>
      </c>
      <c r="B2037" s="2">
        <v>2599.59</v>
      </c>
      <c r="C2037" s="2">
        <f t="shared" ca="1" si="126"/>
        <v>2550.4366666666665</v>
      </c>
      <c r="D2037" t="str">
        <f t="shared" ca="1" si="127"/>
        <v>买</v>
      </c>
      <c r="E2037" s="3">
        <f t="shared" ca="1" si="128"/>
        <v>9.0866038048242892E-4</v>
      </c>
      <c r="F2037" s="4">
        <f t="shared" ca="1" si="129"/>
        <v>6.7268709671412905</v>
      </c>
    </row>
    <row r="2038" spans="1:6" x14ac:dyDescent="0.15">
      <c r="A2038" s="1">
        <v>41422</v>
      </c>
      <c r="B2038" s="2">
        <v>2644.36</v>
      </c>
      <c r="C2038" s="2">
        <f t="shared" ca="1" si="126"/>
        <v>2561.2544444444447</v>
      </c>
      <c r="D2038" t="str">
        <f t="shared" ca="1" si="127"/>
        <v>买</v>
      </c>
      <c r="E2038" s="3">
        <f t="shared" ca="1" si="128"/>
        <v>1.7221946537723243E-2</v>
      </c>
      <c r="F2038" s="4">
        <f t="shared" ca="1" si="129"/>
        <v>6.8427207793035603</v>
      </c>
    </row>
    <row r="2039" spans="1:6" x14ac:dyDescent="0.15">
      <c r="A2039" s="1">
        <v>41423</v>
      </c>
      <c r="B2039" s="2">
        <v>2642.56</v>
      </c>
      <c r="C2039" s="2">
        <f t="shared" ca="1" si="126"/>
        <v>2569.5683333333332</v>
      </c>
      <c r="D2039" t="str">
        <f t="shared" ca="1" si="127"/>
        <v>买</v>
      </c>
      <c r="E2039" s="3">
        <f t="shared" ca="1" si="128"/>
        <v>-6.8069400535486491E-4</v>
      </c>
      <c r="F2039" s="4">
        <f t="shared" ca="1" si="129"/>
        <v>6.8380629802887709</v>
      </c>
    </row>
    <row r="2040" spans="1:6" x14ac:dyDescent="0.15">
      <c r="A2040" s="1">
        <v>41424</v>
      </c>
      <c r="B2040" s="2">
        <v>2634.32</v>
      </c>
      <c r="C2040" s="2">
        <f t="shared" ca="1" si="126"/>
        <v>2575.5872222222224</v>
      </c>
      <c r="D2040" t="str">
        <f t="shared" ca="1" si="127"/>
        <v>买</v>
      </c>
      <c r="E2040" s="3">
        <f t="shared" ca="1" si="128"/>
        <v>-3.1181884233469903E-3</v>
      </c>
      <c r="F2040" s="4">
        <f t="shared" ca="1" si="129"/>
        <v>6.8167406114655167</v>
      </c>
    </row>
    <row r="2041" spans="1:6" x14ac:dyDescent="0.15">
      <c r="A2041" s="1">
        <v>41425</v>
      </c>
      <c r="B2041" s="2">
        <v>2606.4299999999998</v>
      </c>
      <c r="C2041" s="2">
        <f t="shared" ca="1" si="126"/>
        <v>2579.8366666666666</v>
      </c>
      <c r="D2041" t="str">
        <f t="shared" ca="1" si="127"/>
        <v>买</v>
      </c>
      <c r="E2041" s="3">
        <f t="shared" ca="1" si="128"/>
        <v>-1.0587172401226974E-2</v>
      </c>
      <c r="F2041" s="4">
        <f t="shared" ca="1" si="129"/>
        <v>6.7445706033974862</v>
      </c>
    </row>
    <row r="2042" spans="1:6" x14ac:dyDescent="0.15">
      <c r="A2042" s="1">
        <v>41428</v>
      </c>
      <c r="B2042" s="2">
        <v>2602.62</v>
      </c>
      <c r="C2042" s="2">
        <f t="shared" ca="1" si="126"/>
        <v>2583.16</v>
      </c>
      <c r="D2042" t="str">
        <f t="shared" ca="1" si="127"/>
        <v>买</v>
      </c>
      <c r="E2042" s="3">
        <f t="shared" ca="1" si="128"/>
        <v>-1.4617695468513991E-3</v>
      </c>
      <c r="F2042" s="4">
        <f t="shared" ca="1" si="129"/>
        <v>6.7347115954828505</v>
      </c>
    </row>
    <row r="2043" spans="1:6" x14ac:dyDescent="0.15">
      <c r="A2043" s="1">
        <v>41429</v>
      </c>
      <c r="B2043" s="2">
        <v>2565.67</v>
      </c>
      <c r="C2043" s="2">
        <f t="shared" ca="1" si="126"/>
        <v>2585.2644444444441</v>
      </c>
      <c r="D2043" t="str">
        <f t="shared" ca="1" si="127"/>
        <v>卖</v>
      </c>
      <c r="E2043" s="3">
        <f t="shared" ca="1" si="128"/>
        <v>-1.4197232020041306E-2</v>
      </c>
      <c r="F2043" s="4">
        <f t="shared" ca="1" si="129"/>
        <v>6.6390973323737175</v>
      </c>
    </row>
    <row r="2044" spans="1:6" x14ac:dyDescent="0.15">
      <c r="A2044" s="1">
        <v>41430</v>
      </c>
      <c r="B2044" s="2">
        <v>2560.54</v>
      </c>
      <c r="C2044" s="2">
        <f t="shared" ca="1" si="126"/>
        <v>2586.3588888888889</v>
      </c>
      <c r="D2044" t="str">
        <f t="shared" ca="1" si="127"/>
        <v>卖</v>
      </c>
      <c r="E2044" s="3" t="str">
        <f t="shared" ca="1" si="128"/>
        <v/>
      </c>
      <c r="F2044" s="4">
        <f t="shared" ca="1" si="129"/>
        <v>6.6390973323737175</v>
      </c>
    </row>
    <row r="2045" spans="1:6" x14ac:dyDescent="0.15">
      <c r="A2045" s="1">
        <v>41431</v>
      </c>
      <c r="B2045" s="2">
        <v>2527.84</v>
      </c>
      <c r="C2045" s="2">
        <f t="shared" ca="1" si="126"/>
        <v>2586.1961111111109</v>
      </c>
      <c r="D2045" t="str">
        <f t="shared" ca="1" si="127"/>
        <v>卖</v>
      </c>
      <c r="E2045" s="3" t="str">
        <f t="shared" ca="1" si="128"/>
        <v/>
      </c>
      <c r="F2045" s="4">
        <f t="shared" ca="1" si="129"/>
        <v>6.6390973323737175</v>
      </c>
    </row>
    <row r="2046" spans="1:6" x14ac:dyDescent="0.15">
      <c r="A2046" s="1">
        <v>41432</v>
      </c>
      <c r="B2046" s="2">
        <v>2484.16</v>
      </c>
      <c r="C2046" s="2">
        <f t="shared" ca="1" si="126"/>
        <v>2585.6861111111116</v>
      </c>
      <c r="D2046" t="str">
        <f t="shared" ca="1" si="127"/>
        <v>卖</v>
      </c>
      <c r="E2046" s="3" t="str">
        <f t="shared" ca="1" si="128"/>
        <v/>
      </c>
      <c r="F2046" s="4">
        <f t="shared" ca="1" si="129"/>
        <v>6.6390973323737175</v>
      </c>
    </row>
    <row r="2047" spans="1:6" x14ac:dyDescent="0.15">
      <c r="A2047" s="1">
        <v>41438</v>
      </c>
      <c r="B2047" s="2">
        <v>2399.94</v>
      </c>
      <c r="C2047" s="2">
        <f t="shared" ca="1" si="126"/>
        <v>2579.7422222222231</v>
      </c>
      <c r="D2047" t="str">
        <f t="shared" ca="1" si="127"/>
        <v>卖</v>
      </c>
      <c r="E2047" s="3" t="str">
        <f t="shared" ca="1" si="128"/>
        <v/>
      </c>
      <c r="F2047" s="4">
        <f t="shared" ca="1" si="129"/>
        <v>6.6390973323737175</v>
      </c>
    </row>
    <row r="2048" spans="1:6" x14ac:dyDescent="0.15">
      <c r="A2048" s="1">
        <v>41439</v>
      </c>
      <c r="B2048" s="2">
        <v>2416.77</v>
      </c>
      <c r="C2048" s="2">
        <f t="shared" ca="1" si="126"/>
        <v>2572.1900000000005</v>
      </c>
      <c r="D2048" t="str">
        <f t="shared" ca="1" si="127"/>
        <v>卖</v>
      </c>
      <c r="E2048" s="3" t="str">
        <f t="shared" ca="1" si="128"/>
        <v/>
      </c>
      <c r="F2048" s="4">
        <f t="shared" ca="1" si="129"/>
        <v>6.6390973323737175</v>
      </c>
    </row>
    <row r="2049" spans="1:6" x14ac:dyDescent="0.15">
      <c r="A2049" s="1">
        <v>41442</v>
      </c>
      <c r="B2049" s="2">
        <v>2403.84</v>
      </c>
      <c r="C2049" s="2">
        <f t="shared" ca="1" si="126"/>
        <v>2561.7338888888894</v>
      </c>
      <c r="D2049" t="str">
        <f t="shared" ca="1" si="127"/>
        <v>卖</v>
      </c>
      <c r="E2049" s="3" t="str">
        <f t="shared" ca="1" si="128"/>
        <v/>
      </c>
      <c r="F2049" s="4">
        <f t="shared" ca="1" si="129"/>
        <v>6.6390973323737175</v>
      </c>
    </row>
    <row r="2050" spans="1:6" x14ac:dyDescent="0.15">
      <c r="A2050" s="1">
        <v>41443</v>
      </c>
      <c r="B2050" s="2">
        <v>2418.75</v>
      </c>
      <c r="C2050" s="2">
        <f t="shared" ca="1" si="126"/>
        <v>2551.1305555555559</v>
      </c>
      <c r="D2050" t="str">
        <f t="shared" ca="1" si="127"/>
        <v>卖</v>
      </c>
      <c r="E2050" s="3" t="str">
        <f t="shared" ca="1" si="128"/>
        <v/>
      </c>
      <c r="F2050" s="4">
        <f t="shared" ca="1" si="129"/>
        <v>6.6390973323737175</v>
      </c>
    </row>
    <row r="2051" spans="1:6" x14ac:dyDescent="0.15">
      <c r="A2051" s="1">
        <v>41444</v>
      </c>
      <c r="B2051" s="2">
        <v>2400.77</v>
      </c>
      <c r="C2051" s="2">
        <f t="shared" ref="C2051:C2114" ca="1" si="130">IFERROR(AVERAGE(OFFSET(B2051,0,0,-I$2,1)),AVERAGE(OFFSET(B2051,0,0,-ROW()+1,1)))</f>
        <v>2539.237222222222</v>
      </c>
      <c r="D2051" t="str">
        <f t="shared" ref="D2051:D2114" ca="1" si="131">IF(B2051&gt;C2051,"买","卖")</f>
        <v>卖</v>
      </c>
      <c r="E2051" s="3" t="str">
        <f t="shared" ca="1" si="128"/>
        <v/>
      </c>
      <c r="F2051" s="4">
        <f t="shared" ca="1" si="129"/>
        <v>6.6390973323737175</v>
      </c>
    </row>
    <row r="2052" spans="1:6" x14ac:dyDescent="0.15">
      <c r="A2052" s="1">
        <v>41445</v>
      </c>
      <c r="B2052" s="2">
        <v>2321.4699999999998</v>
      </c>
      <c r="C2052" s="2">
        <f t="shared" ca="1" si="130"/>
        <v>2522.7616666666668</v>
      </c>
      <c r="D2052" t="str">
        <f t="shared" ca="1" si="131"/>
        <v>卖</v>
      </c>
      <c r="E2052" s="3" t="str">
        <f t="shared" ref="E2052:E2115" ca="1" si="132">IF(D2051="买",B2052/B2051-1,"")</f>
        <v/>
      </c>
      <c r="F2052" s="4">
        <f t="shared" ref="F2052:F2115" ca="1" si="133">IFERROR(F2051*(1+E2052),F2051)</f>
        <v>6.6390973323737175</v>
      </c>
    </row>
    <row r="2053" spans="1:6" x14ac:dyDescent="0.15">
      <c r="A2053" s="1">
        <v>41446</v>
      </c>
      <c r="B2053" s="2">
        <v>2317.39</v>
      </c>
      <c r="C2053" s="2">
        <f t="shared" ca="1" si="130"/>
        <v>2508.0138888888887</v>
      </c>
      <c r="D2053" t="str">
        <f t="shared" ca="1" si="131"/>
        <v>卖</v>
      </c>
      <c r="E2053" s="3" t="str">
        <f t="shared" ca="1" si="132"/>
        <v/>
      </c>
      <c r="F2053" s="4">
        <f t="shared" ca="1" si="133"/>
        <v>6.6390973323737175</v>
      </c>
    </row>
    <row r="2054" spans="1:6" x14ac:dyDescent="0.15">
      <c r="A2054" s="1">
        <v>41449</v>
      </c>
      <c r="B2054" s="2">
        <v>2171.21</v>
      </c>
      <c r="C2054" s="2">
        <f t="shared" ca="1" si="130"/>
        <v>2484.346111111111</v>
      </c>
      <c r="D2054" t="str">
        <f t="shared" ca="1" si="131"/>
        <v>卖</v>
      </c>
      <c r="E2054" s="3" t="str">
        <f t="shared" ca="1" si="132"/>
        <v/>
      </c>
      <c r="F2054" s="4">
        <f t="shared" ca="1" si="133"/>
        <v>6.6390973323737175</v>
      </c>
    </row>
    <row r="2055" spans="1:6" x14ac:dyDescent="0.15">
      <c r="A2055" s="1">
        <v>41450</v>
      </c>
      <c r="B2055" s="2">
        <v>2165.42</v>
      </c>
      <c r="C2055" s="2">
        <f t="shared" ca="1" si="130"/>
        <v>2460.2255555555553</v>
      </c>
      <c r="D2055" t="str">
        <f t="shared" ca="1" si="131"/>
        <v>卖</v>
      </c>
      <c r="E2055" s="3" t="str">
        <f t="shared" ca="1" si="132"/>
        <v/>
      </c>
      <c r="F2055" s="4">
        <f t="shared" ca="1" si="133"/>
        <v>6.6390973323737175</v>
      </c>
    </row>
    <row r="2056" spans="1:6" x14ac:dyDescent="0.15">
      <c r="A2056" s="1">
        <v>41451</v>
      </c>
      <c r="B2056" s="2">
        <v>2168.3000000000002</v>
      </c>
      <c r="C2056" s="2">
        <f t="shared" ca="1" si="130"/>
        <v>2433.7777777777778</v>
      </c>
      <c r="D2056" t="str">
        <f t="shared" ca="1" si="131"/>
        <v>卖</v>
      </c>
      <c r="E2056" s="3" t="str">
        <f t="shared" ca="1" si="132"/>
        <v/>
      </c>
      <c r="F2056" s="4">
        <f t="shared" ca="1" si="133"/>
        <v>6.6390973323737175</v>
      </c>
    </row>
    <row r="2057" spans="1:6" x14ac:dyDescent="0.15">
      <c r="A2057" s="1">
        <v>41452</v>
      </c>
      <c r="B2057" s="2">
        <v>2160.7399999999998</v>
      </c>
      <c r="C2057" s="2">
        <f t="shared" ca="1" si="130"/>
        <v>2407.0100000000002</v>
      </c>
      <c r="D2057" t="str">
        <f t="shared" ca="1" si="131"/>
        <v>卖</v>
      </c>
      <c r="E2057" s="3" t="str">
        <f t="shared" ca="1" si="132"/>
        <v/>
      </c>
      <c r="F2057" s="4">
        <f t="shared" ca="1" si="133"/>
        <v>6.6390973323737175</v>
      </c>
    </row>
    <row r="2058" spans="1:6" x14ac:dyDescent="0.15">
      <c r="A2058" s="1">
        <v>41453</v>
      </c>
      <c r="B2058" s="2">
        <v>2200.64</v>
      </c>
      <c r="C2058" s="2">
        <f t="shared" ca="1" si="130"/>
        <v>2382.9166666666665</v>
      </c>
      <c r="D2058" t="str">
        <f t="shared" ca="1" si="131"/>
        <v>卖</v>
      </c>
      <c r="E2058" s="3" t="str">
        <f t="shared" ca="1" si="132"/>
        <v/>
      </c>
      <c r="F2058" s="4">
        <f t="shared" ca="1" si="133"/>
        <v>6.6390973323737175</v>
      </c>
    </row>
    <row r="2059" spans="1:6" x14ac:dyDescent="0.15">
      <c r="A2059" s="1">
        <v>41456</v>
      </c>
      <c r="B2059" s="2">
        <v>2213.3200000000002</v>
      </c>
      <c r="C2059" s="2">
        <f t="shared" ca="1" si="130"/>
        <v>2361.0772222222222</v>
      </c>
      <c r="D2059" t="str">
        <f t="shared" ca="1" si="131"/>
        <v>卖</v>
      </c>
      <c r="E2059" s="3" t="str">
        <f t="shared" ca="1" si="132"/>
        <v/>
      </c>
      <c r="F2059" s="4">
        <f t="shared" ca="1" si="133"/>
        <v>6.6390973323737175</v>
      </c>
    </row>
    <row r="2060" spans="1:6" x14ac:dyDescent="0.15">
      <c r="A2060" s="1">
        <v>41457</v>
      </c>
      <c r="B2060" s="2">
        <v>2221.98</v>
      </c>
      <c r="C2060" s="2">
        <f t="shared" ca="1" si="130"/>
        <v>2339.9305555555561</v>
      </c>
      <c r="D2060" t="str">
        <f t="shared" ca="1" si="131"/>
        <v>卖</v>
      </c>
      <c r="E2060" s="3" t="str">
        <f t="shared" ca="1" si="132"/>
        <v/>
      </c>
      <c r="F2060" s="4">
        <f t="shared" ca="1" si="133"/>
        <v>6.6390973323737175</v>
      </c>
    </row>
    <row r="2061" spans="1:6" x14ac:dyDescent="0.15">
      <c r="A2061" s="1">
        <v>41458</v>
      </c>
      <c r="B2061" s="2">
        <v>2203.83</v>
      </c>
      <c r="C2061" s="2">
        <f t="shared" ca="1" si="130"/>
        <v>2319.8283333333334</v>
      </c>
      <c r="D2061" t="str">
        <f t="shared" ca="1" si="131"/>
        <v>卖</v>
      </c>
      <c r="E2061" s="3" t="str">
        <f t="shared" ca="1" si="132"/>
        <v/>
      </c>
      <c r="F2061" s="4">
        <f t="shared" ca="1" si="133"/>
        <v>6.6390973323737175</v>
      </c>
    </row>
    <row r="2062" spans="1:6" x14ac:dyDescent="0.15">
      <c r="A2062" s="1">
        <v>41459</v>
      </c>
      <c r="B2062" s="2">
        <v>2221.98</v>
      </c>
      <c r="C2062" s="2">
        <f t="shared" ca="1" si="130"/>
        <v>2301.0194444444446</v>
      </c>
      <c r="D2062" t="str">
        <f t="shared" ca="1" si="131"/>
        <v>卖</v>
      </c>
      <c r="E2062" s="3" t="str">
        <f t="shared" ca="1" si="132"/>
        <v/>
      </c>
      <c r="F2062" s="4">
        <f t="shared" ca="1" si="133"/>
        <v>6.6390973323737175</v>
      </c>
    </row>
    <row r="2063" spans="1:6" x14ac:dyDescent="0.15">
      <c r="A2063" s="1">
        <v>41460</v>
      </c>
      <c r="B2063" s="2">
        <v>2226.85</v>
      </c>
      <c r="C2063" s="2">
        <f t="shared" ca="1" si="130"/>
        <v>2284.2977777777783</v>
      </c>
      <c r="D2063" t="str">
        <f t="shared" ca="1" si="131"/>
        <v>卖</v>
      </c>
      <c r="E2063" s="3" t="str">
        <f t="shared" ca="1" si="132"/>
        <v/>
      </c>
      <c r="F2063" s="4">
        <f t="shared" ca="1" si="133"/>
        <v>6.6390973323737175</v>
      </c>
    </row>
    <row r="2064" spans="1:6" x14ac:dyDescent="0.15">
      <c r="A2064" s="1">
        <v>41463</v>
      </c>
      <c r="B2064" s="2">
        <v>2163.62</v>
      </c>
      <c r="C2064" s="2">
        <f t="shared" ca="1" si="130"/>
        <v>2266.4899999999998</v>
      </c>
      <c r="D2064" t="str">
        <f t="shared" ca="1" si="131"/>
        <v>卖</v>
      </c>
      <c r="E2064" s="3" t="str">
        <f t="shared" ca="1" si="132"/>
        <v/>
      </c>
      <c r="F2064" s="4">
        <f t="shared" ca="1" si="133"/>
        <v>6.6390973323737175</v>
      </c>
    </row>
    <row r="2065" spans="1:6" x14ac:dyDescent="0.15">
      <c r="A2065" s="1">
        <v>41464</v>
      </c>
      <c r="B2065" s="2">
        <v>2162.67</v>
      </c>
      <c r="C2065" s="2">
        <f t="shared" ca="1" si="130"/>
        <v>2253.3083333333334</v>
      </c>
      <c r="D2065" t="str">
        <f t="shared" ca="1" si="131"/>
        <v>卖</v>
      </c>
      <c r="E2065" s="3" t="str">
        <f t="shared" ca="1" si="132"/>
        <v/>
      </c>
      <c r="F2065" s="4">
        <f t="shared" ca="1" si="133"/>
        <v>6.6390973323737175</v>
      </c>
    </row>
    <row r="2066" spans="1:6" x14ac:dyDescent="0.15">
      <c r="A2066" s="1">
        <v>41465</v>
      </c>
      <c r="B2066" s="2">
        <v>2224.0700000000002</v>
      </c>
      <c r="C2066" s="2">
        <f t="shared" ca="1" si="130"/>
        <v>2242.6027777777776</v>
      </c>
      <c r="D2066" t="str">
        <f t="shared" ca="1" si="131"/>
        <v>卖</v>
      </c>
      <c r="E2066" s="3" t="str">
        <f t="shared" ca="1" si="132"/>
        <v/>
      </c>
      <c r="F2066" s="4">
        <f t="shared" ca="1" si="133"/>
        <v>6.6390973323737175</v>
      </c>
    </row>
    <row r="2067" spans="1:6" x14ac:dyDescent="0.15">
      <c r="A2067" s="1">
        <v>41466</v>
      </c>
      <c r="B2067" s="2">
        <v>2326.69</v>
      </c>
      <c r="C2067" s="2">
        <f t="shared" ca="1" si="130"/>
        <v>2238.3166666666666</v>
      </c>
      <c r="D2067" t="str">
        <f t="shared" ca="1" si="131"/>
        <v>买</v>
      </c>
      <c r="E2067" s="3" t="str">
        <f t="shared" ca="1" si="132"/>
        <v/>
      </c>
      <c r="F2067" s="4">
        <f t="shared" ca="1" si="133"/>
        <v>6.6390973323737175</v>
      </c>
    </row>
    <row r="2068" spans="1:6" x14ac:dyDescent="0.15">
      <c r="A2068" s="1">
        <v>41467</v>
      </c>
      <c r="B2068" s="2">
        <v>2275.37</v>
      </c>
      <c r="C2068" s="2">
        <f t="shared" ca="1" si="130"/>
        <v>2230.3511111111111</v>
      </c>
      <c r="D2068" t="str">
        <f t="shared" ca="1" si="131"/>
        <v>买</v>
      </c>
      <c r="E2068" s="3">
        <f t="shared" ca="1" si="132"/>
        <v>-2.2057085387395925E-2</v>
      </c>
      <c r="F2068" s="4">
        <f t="shared" ca="1" si="133"/>
        <v>6.4926581956183176</v>
      </c>
    </row>
    <row r="2069" spans="1:6" x14ac:dyDescent="0.15">
      <c r="A2069" s="1">
        <v>41470</v>
      </c>
      <c r="B2069" s="2">
        <v>2307.3000000000002</v>
      </c>
      <c r="C2069" s="2">
        <f t="shared" ca="1" si="130"/>
        <v>2225.1583333333338</v>
      </c>
      <c r="D2069" t="str">
        <f t="shared" ca="1" si="131"/>
        <v>买</v>
      </c>
      <c r="E2069" s="3">
        <f t="shared" ca="1" si="132"/>
        <v>1.403288256415447E-2</v>
      </c>
      <c r="F2069" s="4">
        <f t="shared" ca="1" si="133"/>
        <v>6.5837689056066244</v>
      </c>
    </row>
    <row r="2070" spans="1:6" x14ac:dyDescent="0.15">
      <c r="A2070" s="1">
        <v>41471</v>
      </c>
      <c r="B2070" s="2">
        <v>2317.85</v>
      </c>
      <c r="C2070" s="2">
        <f t="shared" ca="1" si="130"/>
        <v>2224.9572222222223</v>
      </c>
      <c r="D2070" t="str">
        <f t="shared" ca="1" si="131"/>
        <v>买</v>
      </c>
      <c r="E2070" s="3">
        <f t="shared" ca="1" si="132"/>
        <v>4.5724439821435148E-3</v>
      </c>
      <c r="F2070" s="4">
        <f t="shared" ca="1" si="133"/>
        <v>6.613872820118889</v>
      </c>
    </row>
    <row r="2071" spans="1:6" x14ac:dyDescent="0.15">
      <c r="A2071" s="1">
        <v>41472</v>
      </c>
      <c r="B2071" s="2">
        <v>2282.84</v>
      </c>
      <c r="C2071" s="2">
        <f t="shared" ca="1" si="130"/>
        <v>2223.0377777777776</v>
      </c>
      <c r="D2071" t="str">
        <f t="shared" ca="1" si="131"/>
        <v>买</v>
      </c>
      <c r="E2071" s="3">
        <f t="shared" ca="1" si="132"/>
        <v>-1.5104514959984328E-2</v>
      </c>
      <c r="F2071" s="4">
        <f t="shared" ca="1" si="133"/>
        <v>6.5139734791639698</v>
      </c>
    </row>
    <row r="2072" spans="1:6" x14ac:dyDescent="0.15">
      <c r="A2072" s="1">
        <v>41473</v>
      </c>
      <c r="B2072" s="2">
        <v>2245.33</v>
      </c>
      <c r="C2072" s="2">
        <f t="shared" ca="1" si="130"/>
        <v>2227.1555555555556</v>
      </c>
      <c r="D2072" t="str">
        <f t="shared" ca="1" si="131"/>
        <v>买</v>
      </c>
      <c r="E2072" s="3">
        <f t="shared" ca="1" si="132"/>
        <v>-1.6431287343834922E-2</v>
      </c>
      <c r="F2072" s="4">
        <f t="shared" ca="1" si="133"/>
        <v>6.4069405091777067</v>
      </c>
    </row>
    <row r="2073" spans="1:6" x14ac:dyDescent="0.15">
      <c r="A2073" s="1">
        <v>41474</v>
      </c>
      <c r="B2073" s="2">
        <v>2190.48</v>
      </c>
      <c r="C2073" s="2">
        <f t="shared" ca="1" si="130"/>
        <v>2228.5477777777783</v>
      </c>
      <c r="D2073" t="str">
        <f t="shared" ca="1" si="131"/>
        <v>卖</v>
      </c>
      <c r="E2073" s="3">
        <f t="shared" ca="1" si="132"/>
        <v>-2.4428480446081369E-2</v>
      </c>
      <c r="F2073" s="4">
        <f t="shared" ca="1" si="133"/>
        <v>6.2504286882300528</v>
      </c>
    </row>
    <row r="2074" spans="1:6" x14ac:dyDescent="0.15">
      <c r="A2074" s="1">
        <v>41477</v>
      </c>
      <c r="B2074" s="2">
        <v>2202.19</v>
      </c>
      <c r="C2074" s="2">
        <f t="shared" ca="1" si="130"/>
        <v>2230.4305555555557</v>
      </c>
      <c r="D2074" t="str">
        <f t="shared" ca="1" si="131"/>
        <v>卖</v>
      </c>
      <c r="E2074" s="3" t="str">
        <f t="shared" ca="1" si="132"/>
        <v/>
      </c>
      <c r="F2074" s="4">
        <f t="shared" ca="1" si="133"/>
        <v>6.2504286882300528</v>
      </c>
    </row>
    <row r="2075" spans="1:6" x14ac:dyDescent="0.15">
      <c r="A2075" s="1">
        <v>41478</v>
      </c>
      <c r="B2075" s="2">
        <v>2265.85</v>
      </c>
      <c r="C2075" s="2">
        <f t="shared" ca="1" si="130"/>
        <v>2236.27</v>
      </c>
      <c r="D2075" t="str">
        <f t="shared" ca="1" si="131"/>
        <v>买</v>
      </c>
      <c r="E2075" s="3" t="str">
        <f t="shared" ca="1" si="132"/>
        <v/>
      </c>
      <c r="F2075" s="4">
        <f t="shared" ca="1" si="133"/>
        <v>6.2504286882300528</v>
      </c>
    </row>
    <row r="2076" spans="1:6" x14ac:dyDescent="0.15">
      <c r="A2076" s="1">
        <v>41479</v>
      </c>
      <c r="B2076" s="2">
        <v>2249.15</v>
      </c>
      <c r="C2076" s="2">
        <f t="shared" ca="1" si="130"/>
        <v>2238.9650000000001</v>
      </c>
      <c r="D2076" t="str">
        <f t="shared" ca="1" si="131"/>
        <v>买</v>
      </c>
      <c r="E2076" s="3">
        <f t="shared" ca="1" si="132"/>
        <v>-7.3703025354722174E-3</v>
      </c>
      <c r="F2076" s="4">
        <f t="shared" ca="1" si="133"/>
        <v>6.2043611378214027</v>
      </c>
    </row>
    <row r="2077" spans="1:6" x14ac:dyDescent="0.15">
      <c r="A2077" s="1">
        <v>41480</v>
      </c>
      <c r="B2077" s="2">
        <v>2237.6799999999998</v>
      </c>
      <c r="C2077" s="2">
        <f t="shared" ca="1" si="130"/>
        <v>2240.3183333333332</v>
      </c>
      <c r="D2077" t="str">
        <f t="shared" ca="1" si="131"/>
        <v>卖</v>
      </c>
      <c r="E2077" s="3">
        <f t="shared" ca="1" si="132"/>
        <v>-5.0997043327480895E-3</v>
      </c>
      <c r="F2077" s="4">
        <f t="shared" ca="1" si="133"/>
        <v>6.1727207304449214</v>
      </c>
    </row>
    <row r="2078" spans="1:6" x14ac:dyDescent="0.15">
      <c r="A2078" s="1">
        <v>41481</v>
      </c>
      <c r="B2078" s="2">
        <v>2224.0100000000002</v>
      </c>
      <c r="C2078" s="2">
        <f t="shared" ca="1" si="130"/>
        <v>2240.431111111111</v>
      </c>
      <c r="D2078" t="str">
        <f t="shared" ca="1" si="131"/>
        <v>卖</v>
      </c>
      <c r="E2078" s="3" t="str">
        <f t="shared" ca="1" si="132"/>
        <v/>
      </c>
      <c r="F2078" s="4">
        <f t="shared" ca="1" si="133"/>
        <v>6.1727207304449214</v>
      </c>
    </row>
    <row r="2079" spans="1:6" x14ac:dyDescent="0.15">
      <c r="A2079" s="1">
        <v>41484</v>
      </c>
      <c r="B2079" s="2">
        <v>2175.9699999999998</v>
      </c>
      <c r="C2079" s="2">
        <f t="shared" ca="1" si="130"/>
        <v>2238.8833333333332</v>
      </c>
      <c r="D2079" t="str">
        <f t="shared" ca="1" si="131"/>
        <v>卖</v>
      </c>
      <c r="E2079" s="3" t="str">
        <f t="shared" ca="1" si="132"/>
        <v/>
      </c>
      <c r="F2079" s="4">
        <f t="shared" ca="1" si="133"/>
        <v>6.1727207304449214</v>
      </c>
    </row>
    <row r="2080" spans="1:6" x14ac:dyDescent="0.15">
      <c r="A2080" s="1">
        <v>41485</v>
      </c>
      <c r="B2080" s="2">
        <v>2189.39</v>
      </c>
      <c r="C2080" s="2">
        <f t="shared" ca="1" si="130"/>
        <v>2237.0727777777774</v>
      </c>
      <c r="D2080" t="str">
        <f t="shared" ca="1" si="131"/>
        <v>卖</v>
      </c>
      <c r="E2080" s="3" t="str">
        <f t="shared" ca="1" si="132"/>
        <v/>
      </c>
      <c r="F2080" s="4">
        <f t="shared" ca="1" si="133"/>
        <v>6.1727207304449214</v>
      </c>
    </row>
    <row r="2081" spans="1:6" x14ac:dyDescent="0.15">
      <c r="A2081" s="1">
        <v>41486</v>
      </c>
      <c r="B2081" s="2">
        <v>2193.02</v>
      </c>
      <c r="C2081" s="2">
        <f t="shared" ca="1" si="130"/>
        <v>2235.1933333333336</v>
      </c>
      <c r="D2081" t="str">
        <f t="shared" ca="1" si="131"/>
        <v>卖</v>
      </c>
      <c r="E2081" s="3" t="str">
        <f t="shared" ca="1" si="132"/>
        <v/>
      </c>
      <c r="F2081" s="4">
        <f t="shared" ca="1" si="133"/>
        <v>6.1727207304449214</v>
      </c>
    </row>
    <row r="2082" spans="1:6" x14ac:dyDescent="0.15">
      <c r="A2082" s="1">
        <v>41487</v>
      </c>
      <c r="B2082" s="2">
        <v>2245.36</v>
      </c>
      <c r="C2082" s="2">
        <f t="shared" ca="1" si="130"/>
        <v>2239.7344444444443</v>
      </c>
      <c r="D2082" t="str">
        <f t="shared" ca="1" si="131"/>
        <v>买</v>
      </c>
      <c r="E2082" s="3" t="str">
        <f t="shared" ca="1" si="132"/>
        <v/>
      </c>
      <c r="F2082" s="4">
        <f t="shared" ca="1" si="133"/>
        <v>6.1727207304449214</v>
      </c>
    </row>
    <row r="2083" spans="1:6" x14ac:dyDescent="0.15">
      <c r="A2083" s="1">
        <v>41488</v>
      </c>
      <c r="B2083" s="2">
        <v>2247.2600000000002</v>
      </c>
      <c r="C2083" s="2">
        <f t="shared" ca="1" si="130"/>
        <v>2244.4338888888888</v>
      </c>
      <c r="D2083" t="str">
        <f t="shared" ca="1" si="131"/>
        <v>买</v>
      </c>
      <c r="E2083" s="3">
        <f t="shared" ca="1" si="132"/>
        <v>8.4618947518433352E-4</v>
      </c>
      <c r="F2083" s="4">
        <f t="shared" ca="1" si="133"/>
        <v>6.1779440217602763</v>
      </c>
    </row>
    <row r="2084" spans="1:6" x14ac:dyDescent="0.15">
      <c r="A2084" s="1">
        <v>41491</v>
      </c>
      <c r="B2084" s="2">
        <v>2278.33</v>
      </c>
      <c r="C2084" s="2">
        <f t="shared" ca="1" si="130"/>
        <v>2247.4483333333333</v>
      </c>
      <c r="D2084" t="str">
        <f t="shared" ca="1" si="131"/>
        <v>买</v>
      </c>
      <c r="E2084" s="3">
        <f t="shared" ca="1" si="132"/>
        <v>1.3825725550225432E-2</v>
      </c>
      <c r="F2084" s="4">
        <f t="shared" ca="1" si="133"/>
        <v>6.2633585802697898</v>
      </c>
    </row>
    <row r="2085" spans="1:6" x14ac:dyDescent="0.15">
      <c r="A2085" s="1">
        <v>41492</v>
      </c>
      <c r="B2085" s="2">
        <v>2293.64</v>
      </c>
      <c r="C2085" s="2">
        <f t="shared" ca="1" si="130"/>
        <v>2245.6122222222225</v>
      </c>
      <c r="D2085" t="str">
        <f t="shared" ca="1" si="131"/>
        <v>买</v>
      </c>
      <c r="E2085" s="3">
        <f t="shared" ca="1" si="132"/>
        <v>6.7198342645709008E-3</v>
      </c>
      <c r="F2085" s="4">
        <f t="shared" ca="1" si="133"/>
        <v>6.3054473118687806</v>
      </c>
    </row>
    <row r="2086" spans="1:6" x14ac:dyDescent="0.15">
      <c r="A2086" s="1">
        <v>41493</v>
      </c>
      <c r="B2086" s="2">
        <v>2280.62</v>
      </c>
      <c r="C2086" s="2">
        <f t="shared" ca="1" si="130"/>
        <v>2245.903888888889</v>
      </c>
      <c r="D2086" t="str">
        <f t="shared" ca="1" si="131"/>
        <v>买</v>
      </c>
      <c r="E2086" s="3">
        <f t="shared" ca="1" si="132"/>
        <v>-5.6765665056416337E-3</v>
      </c>
      <c r="F2086" s="4">
        <f t="shared" ca="1" si="133"/>
        <v>6.2696540208551381</v>
      </c>
    </row>
    <row r="2087" spans="1:6" x14ac:dyDescent="0.15">
      <c r="A2087" s="1">
        <v>41494</v>
      </c>
      <c r="B2087" s="2">
        <v>2276.7800000000002</v>
      </c>
      <c r="C2087" s="2">
        <f t="shared" ca="1" si="130"/>
        <v>2244.2083333333335</v>
      </c>
      <c r="D2087" t="str">
        <f t="shared" ca="1" si="131"/>
        <v>买</v>
      </c>
      <c r="E2087" s="3">
        <f t="shared" ca="1" si="132"/>
        <v>-1.6837526637492051E-3</v>
      </c>
      <c r="F2087" s="4">
        <f t="shared" ca="1" si="133"/>
        <v>6.2590974741967376</v>
      </c>
    </row>
    <row r="2088" spans="1:6" x14ac:dyDescent="0.15">
      <c r="A2088" s="1">
        <v>41495</v>
      </c>
      <c r="B2088" s="2">
        <v>2286.0100000000002</v>
      </c>
      <c r="C2088" s="2">
        <f t="shared" ca="1" si="130"/>
        <v>2242.4394444444447</v>
      </c>
      <c r="D2088" t="str">
        <f t="shared" ca="1" si="131"/>
        <v>买</v>
      </c>
      <c r="E2088" s="3">
        <f t="shared" ca="1" si="132"/>
        <v>4.053970958985964E-3</v>
      </c>
      <c r="F2088" s="4">
        <f t="shared" ca="1" si="133"/>
        <v>6.2844716735865935</v>
      </c>
    </row>
    <row r="2089" spans="1:6" x14ac:dyDescent="0.15">
      <c r="A2089" s="1">
        <v>41498</v>
      </c>
      <c r="B2089" s="2">
        <v>2352.79</v>
      </c>
      <c r="C2089" s="2">
        <f t="shared" ca="1" si="130"/>
        <v>2246.3255555555561</v>
      </c>
      <c r="D2089" t="str">
        <f t="shared" ca="1" si="131"/>
        <v>买</v>
      </c>
      <c r="E2089" s="3">
        <f t="shared" ca="1" si="132"/>
        <v>2.9212470636611254E-2</v>
      </c>
      <c r="F2089" s="4">
        <f t="shared" ca="1" si="133"/>
        <v>6.4680566178178571</v>
      </c>
    </row>
    <row r="2090" spans="1:6" x14ac:dyDescent="0.15">
      <c r="A2090" s="1">
        <v>41499</v>
      </c>
      <c r="B2090" s="2">
        <v>2359.0700000000002</v>
      </c>
      <c r="C2090" s="2">
        <f t="shared" ca="1" si="130"/>
        <v>2252.6444444444446</v>
      </c>
      <c r="D2090" t="str">
        <f t="shared" ca="1" si="131"/>
        <v>买</v>
      </c>
      <c r="E2090" s="3">
        <f t="shared" ca="1" si="132"/>
        <v>2.6691714942685962E-3</v>
      </c>
      <c r="F2090" s="4">
        <f t="shared" ca="1" si="133"/>
        <v>6.4853209701654517</v>
      </c>
    </row>
    <row r="2091" spans="1:6" x14ac:dyDescent="0.15">
      <c r="A2091" s="1">
        <v>41500</v>
      </c>
      <c r="B2091" s="2">
        <v>2349.08</v>
      </c>
      <c r="C2091" s="2">
        <f t="shared" ca="1" si="130"/>
        <v>2261.4555555555553</v>
      </c>
      <c r="D2091" t="str">
        <f t="shared" ca="1" si="131"/>
        <v>买</v>
      </c>
      <c r="E2091" s="3">
        <f t="shared" ca="1" si="132"/>
        <v>-4.2347196140852805E-3</v>
      </c>
      <c r="F2091" s="4">
        <f t="shared" ca="1" si="133"/>
        <v>6.4578574542494538</v>
      </c>
    </row>
    <row r="2092" spans="1:6" x14ac:dyDescent="0.15">
      <c r="A2092" s="1">
        <v>41501</v>
      </c>
      <c r="B2092" s="2">
        <v>2321.58</v>
      </c>
      <c r="C2092" s="2">
        <f t="shared" ca="1" si="130"/>
        <v>2268.0883333333336</v>
      </c>
      <c r="D2092" t="str">
        <f t="shared" ca="1" si="131"/>
        <v>买</v>
      </c>
      <c r="E2092" s="3">
        <f t="shared" ca="1" si="132"/>
        <v>-1.1706710712278801E-2</v>
      </c>
      <c r="F2092" s="4">
        <f t="shared" ca="1" si="133"/>
        <v>6.3822571852114223</v>
      </c>
    </row>
    <row r="2093" spans="1:6" x14ac:dyDescent="0.15">
      <c r="A2093" s="1">
        <v>41502</v>
      </c>
      <c r="B2093" s="2">
        <v>2304.14</v>
      </c>
      <c r="C2093" s="2">
        <f t="shared" ca="1" si="130"/>
        <v>2270.2155555555555</v>
      </c>
      <c r="D2093" t="str">
        <f t="shared" ca="1" si="131"/>
        <v>买</v>
      </c>
      <c r="E2093" s="3">
        <f t="shared" ca="1" si="132"/>
        <v>-7.5121253628994689E-3</v>
      </c>
      <c r="F2093" s="4">
        <f t="shared" ca="1" si="133"/>
        <v>6.3343128691378485</v>
      </c>
    </row>
    <row r="2094" spans="1:6" x14ac:dyDescent="0.15">
      <c r="A2094" s="1">
        <v>41505</v>
      </c>
      <c r="B2094" s="2">
        <v>2331.4299999999998</v>
      </c>
      <c r="C2094" s="2">
        <f t="shared" ca="1" si="130"/>
        <v>2274.7866666666669</v>
      </c>
      <c r="D2094" t="str">
        <f t="shared" ca="1" si="131"/>
        <v>买</v>
      </c>
      <c r="E2094" s="3">
        <f t="shared" ca="1" si="132"/>
        <v>1.184389837423061E-2</v>
      </c>
      <c r="F2094" s="4">
        <f t="shared" ca="1" si="133"/>
        <v>6.4093358270304988</v>
      </c>
    </row>
    <row r="2095" spans="1:6" x14ac:dyDescent="0.15">
      <c r="A2095" s="1">
        <v>41506</v>
      </c>
      <c r="B2095" s="2">
        <v>2312.4699999999998</v>
      </c>
      <c r="C2095" s="2">
        <f t="shared" ca="1" si="130"/>
        <v>2278.9416666666671</v>
      </c>
      <c r="D2095" t="str">
        <f t="shared" ca="1" si="131"/>
        <v>买</v>
      </c>
      <c r="E2095" s="3">
        <f t="shared" ca="1" si="132"/>
        <v>-8.132347958120123E-3</v>
      </c>
      <c r="F2095" s="4">
        <f t="shared" ca="1" si="133"/>
        <v>6.3572128779046411</v>
      </c>
    </row>
    <row r="2096" spans="1:6" x14ac:dyDescent="0.15">
      <c r="A2096" s="1">
        <v>41507</v>
      </c>
      <c r="B2096" s="2">
        <v>2308.59</v>
      </c>
      <c r="C2096" s="2">
        <f t="shared" ca="1" si="130"/>
        <v>2283.6405555555557</v>
      </c>
      <c r="D2096" t="str">
        <f t="shared" ca="1" si="131"/>
        <v>买</v>
      </c>
      <c r="E2096" s="3">
        <f t="shared" ca="1" si="132"/>
        <v>-1.677859604665044E-3</v>
      </c>
      <c r="F2096" s="4">
        <f t="shared" ca="1" si="133"/>
        <v>6.346546367218548</v>
      </c>
    </row>
    <row r="2097" spans="1:6" x14ac:dyDescent="0.15">
      <c r="A2097" s="1">
        <v>41508</v>
      </c>
      <c r="B2097" s="2">
        <v>2303.9299999999998</v>
      </c>
      <c r="C2097" s="2">
        <f t="shared" ca="1" si="130"/>
        <v>2290.7494444444442</v>
      </c>
      <c r="D2097" t="str">
        <f t="shared" ca="1" si="131"/>
        <v>买</v>
      </c>
      <c r="E2097" s="3">
        <f t="shared" ca="1" si="132"/>
        <v>-2.0185481181155263E-3</v>
      </c>
      <c r="F2097" s="4">
        <f t="shared" ca="1" si="133"/>
        <v>6.3337355579924663</v>
      </c>
    </row>
    <row r="2098" spans="1:6" x14ac:dyDescent="0.15">
      <c r="A2098" s="1">
        <v>41509</v>
      </c>
      <c r="B2098" s="2">
        <v>2286.9299999999998</v>
      </c>
      <c r="C2098" s="2">
        <f t="shared" ca="1" si="130"/>
        <v>2296.1683333333331</v>
      </c>
      <c r="D2098" t="str">
        <f t="shared" ca="1" si="131"/>
        <v>卖</v>
      </c>
      <c r="E2098" s="3">
        <f t="shared" ca="1" si="132"/>
        <v>-7.378696401366347E-3</v>
      </c>
      <c r="F2098" s="4">
        <f t="shared" ca="1" si="133"/>
        <v>6.287000846223501</v>
      </c>
    </row>
    <row r="2099" spans="1:6" x14ac:dyDescent="0.15">
      <c r="A2099" s="1">
        <v>41512</v>
      </c>
      <c r="B2099" s="2">
        <v>2335.62</v>
      </c>
      <c r="C2099" s="2">
        <f t="shared" ca="1" si="130"/>
        <v>2304.0905555555564</v>
      </c>
      <c r="D2099" t="str">
        <f t="shared" ca="1" si="131"/>
        <v>买</v>
      </c>
      <c r="E2099" s="3" t="str">
        <f t="shared" ca="1" si="132"/>
        <v/>
      </c>
      <c r="F2099" s="4">
        <f t="shared" ca="1" si="133"/>
        <v>6.287000846223501</v>
      </c>
    </row>
    <row r="2100" spans="1:6" x14ac:dyDescent="0.15">
      <c r="A2100" s="1">
        <v>41513</v>
      </c>
      <c r="B2100" s="2">
        <v>2340.88</v>
      </c>
      <c r="C2100" s="2">
        <f t="shared" ca="1" si="130"/>
        <v>2309.3972222222224</v>
      </c>
      <c r="D2100" t="str">
        <f t="shared" ca="1" si="131"/>
        <v>买</v>
      </c>
      <c r="E2100" s="3">
        <f t="shared" ca="1" si="132"/>
        <v>2.2520786771822454E-3</v>
      </c>
      <c r="F2100" s="4">
        <f t="shared" ca="1" si="133"/>
        <v>6.3011596667727074</v>
      </c>
    </row>
    <row r="2101" spans="1:6" x14ac:dyDescent="0.15">
      <c r="A2101" s="1">
        <v>41514</v>
      </c>
      <c r="B2101" s="2">
        <v>2328.06</v>
      </c>
      <c r="C2101" s="2">
        <f t="shared" ca="1" si="130"/>
        <v>2313.8861111111109</v>
      </c>
      <c r="D2101" t="str">
        <f t="shared" ca="1" si="131"/>
        <v>买</v>
      </c>
      <c r="E2101" s="3">
        <f t="shared" ca="1" si="132"/>
        <v>-5.4765729127508322E-3</v>
      </c>
      <c r="F2101" s="4">
        <f t="shared" ca="1" si="133"/>
        <v>6.2666509064227416</v>
      </c>
    </row>
    <row r="2102" spans="1:6" x14ac:dyDescent="0.15">
      <c r="A2102" s="1">
        <v>41515</v>
      </c>
      <c r="B2102" s="2">
        <v>2318.31</v>
      </c>
      <c r="C2102" s="2">
        <f t="shared" ca="1" si="130"/>
        <v>2316.1072222222219</v>
      </c>
      <c r="D2102" t="str">
        <f t="shared" ca="1" si="131"/>
        <v>买</v>
      </c>
      <c r="E2102" s="3">
        <f t="shared" ca="1" si="132"/>
        <v>-4.1880363908146645E-3</v>
      </c>
      <c r="F2102" s="4">
        <f t="shared" ca="1" si="133"/>
        <v>6.2404059443781117</v>
      </c>
    </row>
    <row r="2103" spans="1:6" x14ac:dyDescent="0.15">
      <c r="A2103" s="1">
        <v>41516</v>
      </c>
      <c r="B2103" s="2">
        <v>2313.91</v>
      </c>
      <c r="C2103" s="2">
        <f t="shared" ca="1" si="130"/>
        <v>2317.2333333333331</v>
      </c>
      <c r="D2103" t="str">
        <f t="shared" ca="1" si="131"/>
        <v>卖</v>
      </c>
      <c r="E2103" s="3">
        <f t="shared" ca="1" si="132"/>
        <v>-1.8979342710854219E-3</v>
      </c>
      <c r="F2103" s="4">
        <f t="shared" ca="1" si="133"/>
        <v>6.2285620640707915</v>
      </c>
    </row>
    <row r="2104" spans="1:6" x14ac:dyDescent="0.15">
      <c r="A2104" s="1">
        <v>41519</v>
      </c>
      <c r="B2104" s="2">
        <v>2320.34</v>
      </c>
      <c r="C2104" s="2">
        <f t="shared" ca="1" si="130"/>
        <v>2319.44</v>
      </c>
      <c r="D2104" t="str">
        <f t="shared" ca="1" si="131"/>
        <v>买</v>
      </c>
      <c r="E2104" s="3" t="str">
        <f t="shared" ca="1" si="132"/>
        <v/>
      </c>
      <c r="F2104" s="4">
        <f t="shared" ca="1" si="133"/>
        <v>6.2285620640707915</v>
      </c>
    </row>
    <row r="2105" spans="1:6" x14ac:dyDescent="0.15">
      <c r="A2105" s="1">
        <v>41520</v>
      </c>
      <c r="B2105" s="2">
        <v>2354.5</v>
      </c>
      <c r="C2105" s="2">
        <f t="shared" ca="1" si="130"/>
        <v>2323.7577777777778</v>
      </c>
      <c r="D2105" t="str">
        <f t="shared" ca="1" si="131"/>
        <v>买</v>
      </c>
      <c r="E2105" s="3">
        <f t="shared" ca="1" si="132"/>
        <v>1.4721980399424073E-2</v>
      </c>
      <c r="F2105" s="4">
        <f t="shared" ca="1" si="133"/>
        <v>6.3202588326946376</v>
      </c>
    </row>
    <row r="2106" spans="1:6" x14ac:dyDescent="0.15">
      <c r="A2106" s="1">
        <v>41521</v>
      </c>
      <c r="B2106" s="2">
        <v>2350.6999999999998</v>
      </c>
      <c r="C2106" s="2">
        <f t="shared" ca="1" si="130"/>
        <v>2327.3516666666669</v>
      </c>
      <c r="D2106" t="str">
        <f t="shared" ca="1" si="131"/>
        <v>买</v>
      </c>
      <c r="E2106" s="3">
        <f t="shared" ca="1" si="132"/>
        <v>-1.613930770864358E-3</v>
      </c>
      <c r="F2106" s="4">
        <f t="shared" ca="1" si="133"/>
        <v>6.3100583724847246</v>
      </c>
    </row>
    <row r="2107" spans="1:6" x14ac:dyDescent="0.15">
      <c r="A2107" s="1">
        <v>41522</v>
      </c>
      <c r="B2107" s="2">
        <v>2341.7399999999998</v>
      </c>
      <c r="C2107" s="2">
        <f t="shared" ca="1" si="130"/>
        <v>2326.7377777777774</v>
      </c>
      <c r="D2107" t="str">
        <f t="shared" ca="1" si="131"/>
        <v>买</v>
      </c>
      <c r="E2107" s="3">
        <f t="shared" ca="1" si="132"/>
        <v>-3.8116305781257243E-3</v>
      </c>
      <c r="F2107" s="4">
        <f t="shared" ca="1" si="133"/>
        <v>6.2860067610424037</v>
      </c>
    </row>
    <row r="2108" spans="1:6" x14ac:dyDescent="0.15">
      <c r="A2108" s="1">
        <v>41523</v>
      </c>
      <c r="B2108" s="2">
        <v>2357.7800000000002</v>
      </c>
      <c r="C2108" s="2">
        <f t="shared" ca="1" si="130"/>
        <v>2326.6661111111111</v>
      </c>
      <c r="D2108" t="str">
        <f t="shared" ca="1" si="131"/>
        <v>买</v>
      </c>
      <c r="E2108" s="3">
        <f t="shared" ca="1" si="132"/>
        <v>6.8496075567741066E-3</v>
      </c>
      <c r="F2108" s="4">
        <f t="shared" ca="1" si="133"/>
        <v>6.3290634404547728</v>
      </c>
    </row>
    <row r="2109" spans="1:6" x14ac:dyDescent="0.15">
      <c r="A2109" s="1">
        <v>41526</v>
      </c>
      <c r="B2109" s="2">
        <v>2440.61</v>
      </c>
      <c r="C2109" s="2">
        <f t="shared" ca="1" si="130"/>
        <v>2331.7511111111107</v>
      </c>
      <c r="D2109" t="str">
        <f t="shared" ca="1" si="131"/>
        <v>买</v>
      </c>
      <c r="E2109" s="3">
        <f t="shared" ca="1" si="132"/>
        <v>3.5130504118280781E-2</v>
      </c>
      <c r="F2109" s="4">
        <f t="shared" ca="1" si="133"/>
        <v>6.5514066297145295</v>
      </c>
    </row>
    <row r="2110" spans="1:6" x14ac:dyDescent="0.15">
      <c r="A2110" s="1">
        <v>41527</v>
      </c>
      <c r="B2110" s="2">
        <v>2474.89</v>
      </c>
      <c r="C2110" s="2">
        <f t="shared" ca="1" si="130"/>
        <v>2340.2683333333334</v>
      </c>
      <c r="D2110" t="str">
        <f t="shared" ca="1" si="131"/>
        <v>买</v>
      </c>
      <c r="E2110" s="3">
        <f t="shared" ca="1" si="132"/>
        <v>1.4045668910641185E-2</v>
      </c>
      <c r="F2110" s="4">
        <f t="shared" ca="1" si="133"/>
        <v>6.643425518134479</v>
      </c>
    </row>
    <row r="2111" spans="1:6" x14ac:dyDescent="0.15">
      <c r="A2111" s="1">
        <v>41528</v>
      </c>
      <c r="B2111" s="2">
        <v>2482.89</v>
      </c>
      <c r="C2111" s="2">
        <f t="shared" ca="1" si="130"/>
        <v>2350.1988888888891</v>
      </c>
      <c r="D2111" t="str">
        <f t="shared" ca="1" si="131"/>
        <v>买</v>
      </c>
      <c r="E2111" s="3">
        <f t="shared" ca="1" si="132"/>
        <v>3.2324668975187709E-3</v>
      </c>
      <c r="F2111" s="4">
        <f t="shared" ca="1" si="133"/>
        <v>6.6649001712079805</v>
      </c>
    </row>
    <row r="2112" spans="1:6" x14ac:dyDescent="0.15">
      <c r="A2112" s="1">
        <v>41529</v>
      </c>
      <c r="B2112" s="2">
        <v>2507.4499999999998</v>
      </c>
      <c r="C2112" s="2">
        <f t="shared" ca="1" si="130"/>
        <v>2359.9777777777776</v>
      </c>
      <c r="D2112" t="str">
        <f t="shared" ca="1" si="131"/>
        <v>买</v>
      </c>
      <c r="E2112" s="3">
        <f t="shared" ca="1" si="132"/>
        <v>9.8916987864947625E-3</v>
      </c>
      <c r="F2112" s="4">
        <f t="shared" ca="1" si="133"/>
        <v>6.7308273561436271</v>
      </c>
    </row>
    <row r="2113" spans="1:6" x14ac:dyDescent="0.15">
      <c r="A2113" s="1">
        <v>41530</v>
      </c>
      <c r="B2113" s="2">
        <v>2488.9</v>
      </c>
      <c r="C2113" s="2">
        <f t="shared" ca="1" si="130"/>
        <v>2369.7794444444444</v>
      </c>
      <c r="D2113" t="str">
        <f t="shared" ca="1" si="131"/>
        <v>买</v>
      </c>
      <c r="E2113" s="3">
        <f t="shared" ca="1" si="132"/>
        <v>-7.3979540967914481E-3</v>
      </c>
      <c r="F2113" s="4">
        <f t="shared" ca="1" si="133"/>
        <v>6.6810330043294481</v>
      </c>
    </row>
    <row r="2114" spans="1:6" x14ac:dyDescent="0.15">
      <c r="A2114" s="1">
        <v>41533</v>
      </c>
      <c r="B2114" s="2">
        <v>2478.39</v>
      </c>
      <c r="C2114" s="2">
        <f t="shared" ca="1" si="130"/>
        <v>2379.2127777777773</v>
      </c>
      <c r="D2114" t="str">
        <f t="shared" ca="1" si="131"/>
        <v>买</v>
      </c>
      <c r="E2114" s="3">
        <f t="shared" ca="1" si="132"/>
        <v>-4.222749005584836E-3</v>
      </c>
      <c r="F2114" s="4">
        <f t="shared" ca="1" si="133"/>
        <v>6.6528206788541366</v>
      </c>
    </row>
    <row r="2115" spans="1:6" x14ac:dyDescent="0.15">
      <c r="A2115" s="1">
        <v>41534</v>
      </c>
      <c r="B2115" s="2">
        <v>2427.3200000000002</v>
      </c>
      <c r="C2115" s="2">
        <f t="shared" ref="C2115:C2178" ca="1" si="134">IFERROR(AVERAGE(OFFSET(B2115,0,0,-I$2,1)),AVERAGE(OFFSET(B2115,0,0,-ROW()+1,1)))</f>
        <v>2386.0677777777773</v>
      </c>
      <c r="D2115" t="str">
        <f t="shared" ref="D2115:D2178" ca="1" si="135">IF(B2115&gt;C2115,"买","卖")</f>
        <v>买</v>
      </c>
      <c r="E2115" s="3">
        <f t="shared" ca="1" si="132"/>
        <v>-2.0606119295187519E-2</v>
      </c>
      <c r="F2115" s="4">
        <f t="shared" ca="1" si="133"/>
        <v>6.5157318622961782</v>
      </c>
    </row>
    <row r="2116" spans="1:6" x14ac:dyDescent="0.15">
      <c r="A2116" s="1">
        <v>41535</v>
      </c>
      <c r="B2116" s="2">
        <v>2432.5100000000002</v>
      </c>
      <c r="C2116" s="2">
        <f t="shared" ca="1" si="134"/>
        <v>2394.1555555555551</v>
      </c>
      <c r="D2116" t="str">
        <f t="shared" ca="1" si="135"/>
        <v>买</v>
      </c>
      <c r="E2116" s="3">
        <f t="shared" ref="E2116:E2179" ca="1" si="136">IF(D2115="买",B2116/B2115-1,"")</f>
        <v>2.1381606051118496E-3</v>
      </c>
      <c r="F2116" s="4">
        <f t="shared" ref="F2116:F2179" ca="1" si="137">IFERROR(F2115*(1+E2116),F2115)</f>
        <v>6.5296635434776116</v>
      </c>
    </row>
    <row r="2117" spans="1:6" x14ac:dyDescent="0.15">
      <c r="A2117" s="1">
        <v>41540</v>
      </c>
      <c r="B2117" s="2">
        <v>2472.29</v>
      </c>
      <c r="C2117" s="2">
        <f t="shared" ca="1" si="134"/>
        <v>2401.7483333333334</v>
      </c>
      <c r="D2117" t="str">
        <f t="shared" ca="1" si="135"/>
        <v>买</v>
      </c>
      <c r="E2117" s="3">
        <f t="shared" ca="1" si="136"/>
        <v>1.635347850574087E-2</v>
      </c>
      <c r="F2117" s="4">
        <f t="shared" ca="1" si="137"/>
        <v>6.6364462558855921</v>
      </c>
    </row>
    <row r="2118" spans="1:6" x14ac:dyDescent="0.15">
      <c r="A2118" s="1">
        <v>41541</v>
      </c>
      <c r="B2118" s="2">
        <v>2443.89</v>
      </c>
      <c r="C2118" s="2">
        <f t="shared" ca="1" si="134"/>
        <v>2407.4711111111114</v>
      </c>
      <c r="D2118" t="str">
        <f t="shared" ca="1" si="135"/>
        <v>买</v>
      </c>
      <c r="E2118" s="3">
        <f t="shared" ca="1" si="136"/>
        <v>-1.1487325516019609E-2</v>
      </c>
      <c r="F2118" s="4">
        <f t="shared" ca="1" si="137"/>
        <v>6.5602112374746646</v>
      </c>
    </row>
    <row r="2119" spans="1:6" x14ac:dyDescent="0.15">
      <c r="A2119" s="1">
        <v>41542</v>
      </c>
      <c r="B2119" s="2">
        <v>2429.0300000000002</v>
      </c>
      <c r="C2119" s="2">
        <f t="shared" ca="1" si="134"/>
        <v>2413.0805555555557</v>
      </c>
      <c r="D2119" t="str">
        <f t="shared" ca="1" si="135"/>
        <v>买</v>
      </c>
      <c r="E2119" s="3">
        <f t="shared" ca="1" si="136"/>
        <v>-6.0804700702566938E-3</v>
      </c>
      <c r="F2119" s="4">
        <f t="shared" ca="1" si="137"/>
        <v>6.5203220693906383</v>
      </c>
    </row>
    <row r="2120" spans="1:6" x14ac:dyDescent="0.15">
      <c r="A2120" s="1">
        <v>41543</v>
      </c>
      <c r="B2120" s="2">
        <v>2384.44</v>
      </c>
      <c r="C2120" s="2">
        <f t="shared" ca="1" si="134"/>
        <v>2416.7544444444447</v>
      </c>
      <c r="D2120" t="str">
        <f t="shared" ca="1" si="135"/>
        <v>卖</v>
      </c>
      <c r="E2120" s="3">
        <f t="shared" ca="1" si="136"/>
        <v>-1.8357121978732294E-2</v>
      </c>
      <c r="F2120" s="4">
        <f t="shared" ca="1" si="137"/>
        <v>6.4006277218222145</v>
      </c>
    </row>
    <row r="2121" spans="1:6" x14ac:dyDescent="0.15">
      <c r="A2121" s="1">
        <v>41544</v>
      </c>
      <c r="B2121" s="2">
        <v>2394.9699999999998</v>
      </c>
      <c r="C2121" s="2">
        <f t="shared" ca="1" si="134"/>
        <v>2421.2577777777783</v>
      </c>
      <c r="D2121" t="str">
        <f t="shared" ca="1" si="135"/>
        <v>卖</v>
      </c>
      <c r="E2121" s="3" t="str">
        <f t="shared" ca="1" si="136"/>
        <v/>
      </c>
      <c r="F2121" s="4">
        <f t="shared" ca="1" si="137"/>
        <v>6.4006277218222145</v>
      </c>
    </row>
    <row r="2122" spans="1:6" x14ac:dyDescent="0.15">
      <c r="A2122" s="1">
        <v>41547</v>
      </c>
      <c r="B2122" s="2">
        <v>2409.04</v>
      </c>
      <c r="C2122" s="2">
        <f t="shared" ca="1" si="134"/>
        <v>2426.1855555555558</v>
      </c>
      <c r="D2122" t="str">
        <f t="shared" ca="1" si="135"/>
        <v>卖</v>
      </c>
      <c r="E2122" s="3" t="str">
        <f t="shared" ca="1" si="136"/>
        <v/>
      </c>
      <c r="F2122" s="4">
        <f t="shared" ca="1" si="137"/>
        <v>6.4006277218222145</v>
      </c>
    </row>
    <row r="2123" spans="1:6" x14ac:dyDescent="0.15">
      <c r="A2123" s="1">
        <v>41555</v>
      </c>
      <c r="B2123" s="2">
        <v>2441.81</v>
      </c>
      <c r="C2123" s="2">
        <f t="shared" ca="1" si="134"/>
        <v>2431.036111111111</v>
      </c>
      <c r="D2123" t="str">
        <f t="shared" ca="1" si="135"/>
        <v>买</v>
      </c>
      <c r="E2123" s="3" t="str">
        <f t="shared" ca="1" si="136"/>
        <v/>
      </c>
      <c r="F2123" s="4">
        <f t="shared" ca="1" si="137"/>
        <v>6.4006277218222145</v>
      </c>
    </row>
    <row r="2124" spans="1:6" x14ac:dyDescent="0.15">
      <c r="A2124" s="1">
        <v>41556</v>
      </c>
      <c r="B2124" s="2">
        <v>2453.58</v>
      </c>
      <c r="C2124" s="2">
        <f t="shared" ca="1" si="134"/>
        <v>2436.751666666667</v>
      </c>
      <c r="D2124" t="str">
        <f t="shared" ca="1" si="135"/>
        <v>买</v>
      </c>
      <c r="E2124" s="3">
        <f t="shared" ca="1" si="136"/>
        <v>4.8201948554555951E-3</v>
      </c>
      <c r="F2124" s="4">
        <f t="shared" ca="1" si="137"/>
        <v>6.4314799946386287</v>
      </c>
    </row>
    <row r="2125" spans="1:6" x14ac:dyDescent="0.15">
      <c r="A2125" s="1">
        <v>41557</v>
      </c>
      <c r="B2125" s="2">
        <v>2429.3200000000002</v>
      </c>
      <c r="C2125" s="2">
        <f t="shared" ca="1" si="134"/>
        <v>2441.6172222222217</v>
      </c>
      <c r="D2125" t="str">
        <f t="shared" ca="1" si="135"/>
        <v>卖</v>
      </c>
      <c r="E2125" s="3">
        <f t="shared" ca="1" si="136"/>
        <v>-9.8875928235475641E-3</v>
      </c>
      <c r="F2125" s="4">
        <f t="shared" ca="1" si="137"/>
        <v>6.3678881391988504</v>
      </c>
    </row>
    <row r="2126" spans="1:6" x14ac:dyDescent="0.15">
      <c r="A2126" s="1">
        <v>41558</v>
      </c>
      <c r="B2126" s="2">
        <v>2468.5100000000002</v>
      </c>
      <c r="C2126" s="2">
        <f t="shared" ca="1" si="134"/>
        <v>2447.7688888888888</v>
      </c>
      <c r="D2126" t="str">
        <f t="shared" ca="1" si="135"/>
        <v>买</v>
      </c>
      <c r="E2126" s="3" t="str">
        <f t="shared" ca="1" si="136"/>
        <v/>
      </c>
      <c r="F2126" s="4">
        <f t="shared" ca="1" si="137"/>
        <v>6.3678881391988504</v>
      </c>
    </row>
    <row r="2127" spans="1:6" x14ac:dyDescent="0.15">
      <c r="A2127" s="1">
        <v>41561</v>
      </c>
      <c r="B2127" s="2">
        <v>2472.54</v>
      </c>
      <c r="C2127" s="2">
        <f t="shared" ca="1" si="134"/>
        <v>2449.5427777777782</v>
      </c>
      <c r="D2127" t="str">
        <f t="shared" ca="1" si="135"/>
        <v>买</v>
      </c>
      <c r="E2127" s="3">
        <f t="shared" ca="1" si="136"/>
        <v>1.6325637732881315E-3</v>
      </c>
      <c r="F2127" s="4">
        <f t="shared" ca="1" si="137"/>
        <v>6.3782841226872575</v>
      </c>
    </row>
    <row r="2128" spans="1:6" x14ac:dyDescent="0.15">
      <c r="A2128" s="1">
        <v>41562</v>
      </c>
      <c r="B2128" s="2">
        <v>2467.52</v>
      </c>
      <c r="C2128" s="2">
        <f t="shared" ca="1" si="134"/>
        <v>2449.1333333333332</v>
      </c>
      <c r="D2128" t="str">
        <f t="shared" ca="1" si="135"/>
        <v>买</v>
      </c>
      <c r="E2128" s="3">
        <f t="shared" ca="1" si="136"/>
        <v>-2.0303008242535947E-3</v>
      </c>
      <c r="F2128" s="4">
        <f t="shared" ca="1" si="137"/>
        <v>6.3653342871756422</v>
      </c>
    </row>
    <row r="2129" spans="1:6" x14ac:dyDescent="0.15">
      <c r="A2129" s="1">
        <v>41563</v>
      </c>
      <c r="B2129" s="2">
        <v>2421.37</v>
      </c>
      <c r="C2129" s="2">
        <f t="shared" ca="1" si="134"/>
        <v>2445.715555555556</v>
      </c>
      <c r="D2129" t="str">
        <f t="shared" ca="1" si="135"/>
        <v>卖</v>
      </c>
      <c r="E2129" s="3">
        <f t="shared" ca="1" si="136"/>
        <v>-1.8702989236156209E-2</v>
      </c>
      <c r="F2129" s="4">
        <f t="shared" ca="1" si="137"/>
        <v>6.2462835085180597</v>
      </c>
    </row>
    <row r="2130" spans="1:6" x14ac:dyDescent="0.15">
      <c r="A2130" s="1">
        <v>41564</v>
      </c>
      <c r="B2130" s="2">
        <v>2413.33</v>
      </c>
      <c r="C2130" s="2">
        <f t="shared" ca="1" si="134"/>
        <v>2440.4866666666667</v>
      </c>
      <c r="D2130" t="str">
        <f t="shared" ca="1" si="135"/>
        <v>卖</v>
      </c>
      <c r="E2130" s="3" t="str">
        <f t="shared" ca="1" si="136"/>
        <v/>
      </c>
      <c r="F2130" s="4">
        <f t="shared" ca="1" si="137"/>
        <v>6.2462835085180597</v>
      </c>
    </row>
    <row r="2131" spans="1:6" x14ac:dyDescent="0.15">
      <c r="A2131" s="1">
        <v>41565</v>
      </c>
      <c r="B2131" s="2">
        <v>2426.0500000000002</v>
      </c>
      <c r="C2131" s="2">
        <f t="shared" ca="1" si="134"/>
        <v>2436.9950000000008</v>
      </c>
      <c r="D2131" t="str">
        <f t="shared" ca="1" si="135"/>
        <v>卖</v>
      </c>
      <c r="E2131" s="3" t="str">
        <f t="shared" ca="1" si="136"/>
        <v/>
      </c>
      <c r="F2131" s="4">
        <f t="shared" ca="1" si="137"/>
        <v>6.2462835085180597</v>
      </c>
    </row>
    <row r="2132" spans="1:6" x14ac:dyDescent="0.15">
      <c r="A2132" s="1">
        <v>41568</v>
      </c>
      <c r="B2132" s="2">
        <v>2471.3200000000002</v>
      </c>
      <c r="C2132" s="2">
        <f t="shared" ca="1" si="134"/>
        <v>2436.6022222222227</v>
      </c>
      <c r="D2132" t="str">
        <f t="shared" ca="1" si="135"/>
        <v>买</v>
      </c>
      <c r="E2132" s="3" t="str">
        <f t="shared" ca="1" si="136"/>
        <v/>
      </c>
      <c r="F2132" s="4">
        <f t="shared" ca="1" si="137"/>
        <v>6.2462835085180597</v>
      </c>
    </row>
    <row r="2133" spans="1:6" x14ac:dyDescent="0.15">
      <c r="A2133" s="1">
        <v>41569</v>
      </c>
      <c r="B2133" s="2">
        <v>2445.89</v>
      </c>
      <c r="C2133" s="2">
        <f t="shared" ca="1" si="134"/>
        <v>2437.6338888888895</v>
      </c>
      <c r="D2133" t="str">
        <f t="shared" ca="1" si="135"/>
        <v>买</v>
      </c>
      <c r="E2133" s="3">
        <f t="shared" ca="1" si="136"/>
        <v>-1.029004742404882E-2</v>
      </c>
      <c r="F2133" s="4">
        <f t="shared" ca="1" si="137"/>
        <v>6.1820089549913551</v>
      </c>
    </row>
    <row r="2134" spans="1:6" x14ac:dyDescent="0.15">
      <c r="A2134" s="1">
        <v>41570</v>
      </c>
      <c r="B2134" s="2">
        <v>2418.4899999999998</v>
      </c>
      <c r="C2134" s="2">
        <f t="shared" ca="1" si="134"/>
        <v>2436.8550000000005</v>
      </c>
      <c r="D2134" t="str">
        <f t="shared" ca="1" si="135"/>
        <v>卖</v>
      </c>
      <c r="E2134" s="3">
        <f t="shared" ca="1" si="136"/>
        <v>-1.1202466177955728E-2</v>
      </c>
      <c r="F2134" s="4">
        <f t="shared" ca="1" si="137"/>
        <v>6.1127552087612447</v>
      </c>
    </row>
    <row r="2135" spans="1:6" x14ac:dyDescent="0.15">
      <c r="A2135" s="1">
        <v>41571</v>
      </c>
      <c r="B2135" s="2">
        <v>2400.5100000000002</v>
      </c>
      <c r="C2135" s="2">
        <f t="shared" ca="1" si="134"/>
        <v>2432.8672222222222</v>
      </c>
      <c r="D2135" t="str">
        <f t="shared" ca="1" si="135"/>
        <v>卖</v>
      </c>
      <c r="E2135" s="3" t="str">
        <f t="shared" ca="1" si="136"/>
        <v/>
      </c>
      <c r="F2135" s="4">
        <f t="shared" ca="1" si="137"/>
        <v>6.1127552087612447</v>
      </c>
    </row>
    <row r="2136" spans="1:6" x14ac:dyDescent="0.15">
      <c r="A2136" s="1">
        <v>41572</v>
      </c>
      <c r="B2136" s="2">
        <v>2368.56</v>
      </c>
      <c r="C2136" s="2">
        <f t="shared" ca="1" si="134"/>
        <v>2428.6822222222222</v>
      </c>
      <c r="D2136" t="str">
        <f t="shared" ca="1" si="135"/>
        <v>卖</v>
      </c>
      <c r="E2136" s="3" t="str">
        <f t="shared" ca="1" si="136"/>
        <v/>
      </c>
      <c r="F2136" s="4">
        <f t="shared" ca="1" si="137"/>
        <v>6.1127552087612447</v>
      </c>
    </row>
    <row r="2137" spans="1:6" x14ac:dyDescent="0.15">
      <c r="A2137" s="1">
        <v>41575</v>
      </c>
      <c r="B2137" s="2">
        <v>2365.9499999999998</v>
      </c>
      <c r="C2137" s="2">
        <f t="shared" ca="1" si="134"/>
        <v>2425.1777777777775</v>
      </c>
      <c r="D2137" t="str">
        <f t="shared" ca="1" si="135"/>
        <v>卖</v>
      </c>
      <c r="E2137" s="3" t="str">
        <f t="shared" ca="1" si="136"/>
        <v/>
      </c>
      <c r="F2137" s="4">
        <f t="shared" ca="1" si="137"/>
        <v>6.1127552087612447</v>
      </c>
    </row>
    <row r="2138" spans="1:6" x14ac:dyDescent="0.15">
      <c r="A2138" s="1">
        <v>41576</v>
      </c>
      <c r="B2138" s="2">
        <v>2372.0500000000002</v>
      </c>
      <c r="C2138" s="2">
        <f t="shared" ca="1" si="134"/>
        <v>2424.4894444444444</v>
      </c>
      <c r="D2138" t="str">
        <f t="shared" ca="1" si="135"/>
        <v>卖</v>
      </c>
      <c r="E2138" s="3" t="str">
        <f t="shared" ca="1" si="136"/>
        <v/>
      </c>
      <c r="F2138" s="4">
        <f t="shared" ca="1" si="137"/>
        <v>6.1127552087612447</v>
      </c>
    </row>
    <row r="2139" spans="1:6" x14ac:dyDescent="0.15">
      <c r="A2139" s="1">
        <v>41577</v>
      </c>
      <c r="B2139" s="2">
        <v>2407.4699999999998</v>
      </c>
      <c r="C2139" s="2">
        <f t="shared" ca="1" si="134"/>
        <v>2425.1838888888888</v>
      </c>
      <c r="D2139" t="str">
        <f t="shared" ca="1" si="135"/>
        <v>卖</v>
      </c>
      <c r="E2139" s="3" t="str">
        <f t="shared" ca="1" si="136"/>
        <v/>
      </c>
      <c r="F2139" s="4">
        <f t="shared" ca="1" si="137"/>
        <v>6.1127552087612447</v>
      </c>
    </row>
    <row r="2140" spans="1:6" x14ac:dyDescent="0.15">
      <c r="A2140" s="1">
        <v>41578</v>
      </c>
      <c r="B2140" s="2">
        <v>2373.7199999999998</v>
      </c>
      <c r="C2140" s="2">
        <f t="shared" ca="1" si="134"/>
        <v>2423.2216666666664</v>
      </c>
      <c r="D2140" t="str">
        <f t="shared" ca="1" si="135"/>
        <v>卖</v>
      </c>
      <c r="E2140" s="3" t="str">
        <f t="shared" ca="1" si="136"/>
        <v/>
      </c>
      <c r="F2140" s="4">
        <f t="shared" ca="1" si="137"/>
        <v>6.1127552087612447</v>
      </c>
    </row>
    <row r="2141" spans="1:6" x14ac:dyDescent="0.15">
      <c r="A2141" s="1">
        <v>41579</v>
      </c>
      <c r="B2141" s="2">
        <v>2384.96</v>
      </c>
      <c r="C2141" s="2">
        <f t="shared" ca="1" si="134"/>
        <v>2420.0633333333335</v>
      </c>
      <c r="D2141" t="str">
        <f t="shared" ca="1" si="135"/>
        <v>卖</v>
      </c>
      <c r="E2141" s="3" t="str">
        <f t="shared" ca="1" si="136"/>
        <v/>
      </c>
      <c r="F2141" s="4">
        <f t="shared" ca="1" si="137"/>
        <v>6.1127552087612447</v>
      </c>
    </row>
    <row r="2142" spans="1:6" x14ac:dyDescent="0.15">
      <c r="A2142" s="1">
        <v>41582</v>
      </c>
      <c r="B2142" s="2">
        <v>2380.4499999999998</v>
      </c>
      <c r="C2142" s="2">
        <f t="shared" ca="1" si="134"/>
        <v>2416.0005555555558</v>
      </c>
      <c r="D2142" t="str">
        <f t="shared" ca="1" si="135"/>
        <v>卖</v>
      </c>
      <c r="E2142" s="3" t="str">
        <f t="shared" ca="1" si="136"/>
        <v/>
      </c>
      <c r="F2142" s="4">
        <f t="shared" ca="1" si="137"/>
        <v>6.1127552087612447</v>
      </c>
    </row>
    <row r="2143" spans="1:6" x14ac:dyDescent="0.15">
      <c r="A2143" s="1">
        <v>41583</v>
      </c>
      <c r="B2143" s="2">
        <v>2383.77</v>
      </c>
      <c r="C2143" s="2">
        <f t="shared" ca="1" si="134"/>
        <v>2413.4699999999993</v>
      </c>
      <c r="D2143" t="str">
        <f t="shared" ca="1" si="135"/>
        <v>卖</v>
      </c>
      <c r="E2143" s="3" t="str">
        <f t="shared" ca="1" si="136"/>
        <v/>
      </c>
      <c r="F2143" s="4">
        <f t="shared" ca="1" si="137"/>
        <v>6.1127552087612447</v>
      </c>
    </row>
    <row r="2144" spans="1:6" x14ac:dyDescent="0.15">
      <c r="A2144" s="1">
        <v>41584</v>
      </c>
      <c r="B2144" s="2">
        <v>2353.5700000000002</v>
      </c>
      <c r="C2144" s="2">
        <f t="shared" ca="1" si="134"/>
        <v>2407.0844444444438</v>
      </c>
      <c r="D2144" t="str">
        <f t="shared" ca="1" si="135"/>
        <v>卖</v>
      </c>
      <c r="E2144" s="3" t="str">
        <f t="shared" ca="1" si="136"/>
        <v/>
      </c>
      <c r="F2144" s="4">
        <f t="shared" ca="1" si="137"/>
        <v>6.1127552087612447</v>
      </c>
    </row>
    <row r="2145" spans="1:6" x14ac:dyDescent="0.15">
      <c r="A2145" s="1">
        <v>41585</v>
      </c>
      <c r="B2145" s="2">
        <v>2340.5500000000002</v>
      </c>
      <c r="C2145" s="2">
        <f t="shared" ca="1" si="134"/>
        <v>2399.751666666667</v>
      </c>
      <c r="D2145" t="str">
        <f t="shared" ca="1" si="135"/>
        <v>卖</v>
      </c>
      <c r="E2145" s="3" t="str">
        <f t="shared" ca="1" si="136"/>
        <v/>
      </c>
      <c r="F2145" s="4">
        <f t="shared" ca="1" si="137"/>
        <v>6.1127552087612447</v>
      </c>
    </row>
    <row r="2146" spans="1:6" x14ac:dyDescent="0.15">
      <c r="A2146" s="1">
        <v>41586</v>
      </c>
      <c r="B2146" s="2">
        <v>2307.9499999999998</v>
      </c>
      <c r="C2146" s="2">
        <f t="shared" ca="1" si="134"/>
        <v>2390.8866666666668</v>
      </c>
      <c r="D2146" t="str">
        <f t="shared" ca="1" si="135"/>
        <v>卖</v>
      </c>
      <c r="E2146" s="3" t="str">
        <f t="shared" ca="1" si="136"/>
        <v/>
      </c>
      <c r="F2146" s="4">
        <f t="shared" ca="1" si="137"/>
        <v>6.1127552087612447</v>
      </c>
    </row>
    <row r="2147" spans="1:6" x14ac:dyDescent="0.15">
      <c r="A2147" s="1">
        <v>41589</v>
      </c>
      <c r="B2147" s="2">
        <v>2315.89</v>
      </c>
      <c r="C2147" s="2">
        <f t="shared" ca="1" si="134"/>
        <v>2385.0266666666666</v>
      </c>
      <c r="D2147" t="str">
        <f t="shared" ca="1" si="135"/>
        <v>卖</v>
      </c>
      <c r="E2147" s="3" t="str">
        <f t="shared" ca="1" si="136"/>
        <v/>
      </c>
      <c r="F2147" s="4">
        <f t="shared" ca="1" si="137"/>
        <v>6.1127552087612447</v>
      </c>
    </row>
    <row r="2148" spans="1:6" x14ac:dyDescent="0.15">
      <c r="A2148" s="1">
        <v>41590</v>
      </c>
      <c r="B2148" s="2">
        <v>2340</v>
      </c>
      <c r="C2148" s="2">
        <f t="shared" ca="1" si="134"/>
        <v>2380.952777777778</v>
      </c>
      <c r="D2148" t="str">
        <f t="shared" ca="1" si="135"/>
        <v>卖</v>
      </c>
      <c r="E2148" s="3" t="str">
        <f t="shared" ca="1" si="136"/>
        <v/>
      </c>
      <c r="F2148" s="4">
        <f t="shared" ca="1" si="137"/>
        <v>6.1127552087612447</v>
      </c>
    </row>
    <row r="2149" spans="1:6" x14ac:dyDescent="0.15">
      <c r="A2149" s="1">
        <v>41591</v>
      </c>
      <c r="B2149" s="2">
        <v>2288.12</v>
      </c>
      <c r="C2149" s="2">
        <f t="shared" ca="1" si="134"/>
        <v>2373.29</v>
      </c>
      <c r="D2149" t="str">
        <f t="shared" ca="1" si="135"/>
        <v>卖</v>
      </c>
      <c r="E2149" s="3" t="str">
        <f t="shared" ca="1" si="136"/>
        <v/>
      </c>
      <c r="F2149" s="4">
        <f t="shared" ca="1" si="137"/>
        <v>6.1127552087612447</v>
      </c>
    </row>
    <row r="2150" spans="1:6" x14ac:dyDescent="0.15">
      <c r="A2150" s="1">
        <v>41592</v>
      </c>
      <c r="B2150" s="2">
        <v>2304.5</v>
      </c>
      <c r="C2150" s="2">
        <f t="shared" ca="1" si="134"/>
        <v>2364.0222222222224</v>
      </c>
      <c r="D2150" t="str">
        <f t="shared" ca="1" si="135"/>
        <v>卖</v>
      </c>
      <c r="E2150" s="3" t="str">
        <f t="shared" ca="1" si="136"/>
        <v/>
      </c>
      <c r="F2150" s="4">
        <f t="shared" ca="1" si="137"/>
        <v>6.1127552087612447</v>
      </c>
    </row>
    <row r="2151" spans="1:6" x14ac:dyDescent="0.15">
      <c r="A2151" s="1">
        <v>41593</v>
      </c>
      <c r="B2151" s="2">
        <v>2350.73</v>
      </c>
      <c r="C2151" s="2">
        <f t="shared" ca="1" si="134"/>
        <v>2358.7355555555559</v>
      </c>
      <c r="D2151" t="str">
        <f t="shared" ca="1" si="135"/>
        <v>卖</v>
      </c>
      <c r="E2151" s="3" t="str">
        <f t="shared" ca="1" si="136"/>
        <v/>
      </c>
      <c r="F2151" s="4">
        <f t="shared" ca="1" si="137"/>
        <v>6.1127552087612447</v>
      </c>
    </row>
    <row r="2152" spans="1:6" x14ac:dyDescent="0.15">
      <c r="A2152" s="1">
        <v>41596</v>
      </c>
      <c r="B2152" s="2">
        <v>2428.9</v>
      </c>
      <c r="C2152" s="2">
        <f t="shared" ca="1" si="134"/>
        <v>2359.3138888888889</v>
      </c>
      <c r="D2152" t="str">
        <f t="shared" ca="1" si="135"/>
        <v>买</v>
      </c>
      <c r="E2152" s="3" t="str">
        <f t="shared" ca="1" si="136"/>
        <v/>
      </c>
      <c r="F2152" s="4">
        <f t="shared" ca="1" si="137"/>
        <v>6.1127552087612447</v>
      </c>
    </row>
    <row r="2153" spans="1:6" x14ac:dyDescent="0.15">
      <c r="A2153" s="1">
        <v>41597</v>
      </c>
      <c r="B2153" s="2">
        <v>2412.16</v>
      </c>
      <c r="C2153" s="2">
        <f t="shared" ca="1" si="134"/>
        <v>2359.9611111111112</v>
      </c>
      <c r="D2153" t="str">
        <f t="shared" ca="1" si="135"/>
        <v>买</v>
      </c>
      <c r="E2153" s="3">
        <f t="shared" ca="1" si="136"/>
        <v>-6.8920087282310361E-3</v>
      </c>
      <c r="F2153" s="4">
        <f t="shared" ca="1" si="137"/>
        <v>6.0706260465089228</v>
      </c>
    </row>
    <row r="2154" spans="1:6" x14ac:dyDescent="0.15">
      <c r="A2154" s="1">
        <v>41598</v>
      </c>
      <c r="B2154" s="2">
        <v>2424.85</v>
      </c>
      <c r="C2154" s="2">
        <f t="shared" ca="1" si="134"/>
        <v>2363.0883333333336</v>
      </c>
      <c r="D2154" t="str">
        <f t="shared" ca="1" si="135"/>
        <v>买</v>
      </c>
      <c r="E2154" s="3">
        <f t="shared" ca="1" si="136"/>
        <v>5.2608450517379612E-3</v>
      </c>
      <c r="F2154" s="4">
        <f t="shared" ca="1" si="137"/>
        <v>6.1025626695066508</v>
      </c>
    </row>
    <row r="2155" spans="1:6" x14ac:dyDescent="0.15">
      <c r="A2155" s="1">
        <v>41599</v>
      </c>
      <c r="B2155" s="2">
        <v>2409.9899999999998</v>
      </c>
      <c r="C2155" s="2">
        <f t="shared" ca="1" si="134"/>
        <v>2365.5350000000003</v>
      </c>
      <c r="D2155" t="str">
        <f t="shared" ca="1" si="135"/>
        <v>买</v>
      </c>
      <c r="E2155" s="3">
        <f t="shared" ca="1" si="136"/>
        <v>-6.1282141163371273E-3</v>
      </c>
      <c r="F2155" s="4">
        <f t="shared" ca="1" si="137"/>
        <v>6.0651648588095481</v>
      </c>
    </row>
    <row r="2156" spans="1:6" x14ac:dyDescent="0.15">
      <c r="A2156" s="1">
        <v>41600</v>
      </c>
      <c r="B2156" s="2">
        <v>2397.96</v>
      </c>
      <c r="C2156" s="2">
        <f t="shared" ca="1" si="134"/>
        <v>2366.9744444444436</v>
      </c>
      <c r="D2156" t="str">
        <f t="shared" ca="1" si="135"/>
        <v>买</v>
      </c>
      <c r="E2156" s="3">
        <f t="shared" ca="1" si="136"/>
        <v>-4.9917219573524241E-3</v>
      </c>
      <c r="F2156" s="4">
        <f t="shared" ca="1" si="137"/>
        <v>6.034889242208866</v>
      </c>
    </row>
    <row r="2157" spans="1:6" x14ac:dyDescent="0.15">
      <c r="A2157" s="1">
        <v>41603</v>
      </c>
      <c r="B2157" s="2">
        <v>2388.63</v>
      </c>
      <c r="C2157" s="2">
        <f t="shared" ca="1" si="134"/>
        <v>2365.9277777777775</v>
      </c>
      <c r="D2157" t="str">
        <f t="shared" ca="1" si="135"/>
        <v>买</v>
      </c>
      <c r="E2157" s="3">
        <f t="shared" ca="1" si="136"/>
        <v>-3.890807186108125E-3</v>
      </c>
      <c r="F2157" s="4">
        <f t="shared" ca="1" si="137"/>
        <v>6.0114086517779128</v>
      </c>
    </row>
    <row r="2158" spans="1:6" x14ac:dyDescent="0.15">
      <c r="A2158" s="1">
        <v>41604</v>
      </c>
      <c r="B2158" s="2">
        <v>2387.42</v>
      </c>
      <c r="C2158" s="2">
        <f t="shared" ca="1" si="134"/>
        <v>2366.6888888888884</v>
      </c>
      <c r="D2158" t="str">
        <f t="shared" ca="1" si="135"/>
        <v>买</v>
      </c>
      <c r="E2158" s="3">
        <f t="shared" ca="1" si="136"/>
        <v>-5.0656652558167536E-4</v>
      </c>
      <c r="F2158" s="4">
        <f t="shared" ca="1" si="137"/>
        <v>6.00836347338333</v>
      </c>
    </row>
    <row r="2159" spans="1:6" x14ac:dyDescent="0.15">
      <c r="A2159" s="1">
        <v>41605</v>
      </c>
      <c r="B2159" s="2">
        <v>2414.48</v>
      </c>
      <c r="C2159" s="2">
        <f t="shared" ca="1" si="134"/>
        <v>2368.3288888888887</v>
      </c>
      <c r="D2159" t="str">
        <f t="shared" ca="1" si="135"/>
        <v>买</v>
      </c>
      <c r="E2159" s="3">
        <f t="shared" ca="1" si="136"/>
        <v>1.1334411205401684E-2</v>
      </c>
      <c r="F2159" s="4">
        <f t="shared" ca="1" si="137"/>
        <v>6.0764647356621726</v>
      </c>
    </row>
    <row r="2160" spans="1:6" x14ac:dyDescent="0.15">
      <c r="A2160" s="1">
        <v>41606</v>
      </c>
      <c r="B2160" s="2">
        <v>2439.5300000000002</v>
      </c>
      <c r="C2160" s="2">
        <f t="shared" ca="1" si="134"/>
        <v>2371.6111111111109</v>
      </c>
      <c r="D2160" t="str">
        <f t="shared" ca="1" si="135"/>
        <v>买</v>
      </c>
      <c r="E2160" s="3">
        <f t="shared" ca="1" si="136"/>
        <v>1.0374904741393687E-2</v>
      </c>
      <c r="F2160" s="4">
        <f t="shared" ca="1" si="137"/>
        <v>6.1395074784591053</v>
      </c>
    </row>
    <row r="2161" spans="1:6" x14ac:dyDescent="0.15">
      <c r="A2161" s="1">
        <v>41607</v>
      </c>
      <c r="B2161" s="2">
        <v>2438.94</v>
      </c>
      <c r="C2161" s="2">
        <f t="shared" ca="1" si="134"/>
        <v>2374.6761111111109</v>
      </c>
      <c r="D2161" t="str">
        <f t="shared" ca="1" si="135"/>
        <v>买</v>
      </c>
      <c r="E2161" s="3">
        <f t="shared" ca="1" si="136"/>
        <v>-2.4184986452313595E-4</v>
      </c>
      <c r="F2161" s="4">
        <f t="shared" ca="1" si="137"/>
        <v>6.1380226394072013</v>
      </c>
    </row>
    <row r="2162" spans="1:6" x14ac:dyDescent="0.15">
      <c r="A2162" s="1">
        <v>41610</v>
      </c>
      <c r="B2162" s="2">
        <v>2418.79</v>
      </c>
      <c r="C2162" s="2">
        <f t="shared" ca="1" si="134"/>
        <v>2378.2994444444448</v>
      </c>
      <c r="D2162" t="str">
        <f t="shared" ca="1" si="135"/>
        <v>买</v>
      </c>
      <c r="E2162" s="3">
        <f t="shared" ca="1" si="136"/>
        <v>-8.2617858577906933E-3</v>
      </c>
      <c r="F2162" s="4">
        <f t="shared" ca="1" si="137"/>
        <v>6.0873116107701479</v>
      </c>
    </row>
    <row r="2163" spans="1:6" x14ac:dyDescent="0.15">
      <c r="A2163" s="1">
        <v>41611</v>
      </c>
      <c r="B2163" s="2">
        <v>2442.7800000000002</v>
      </c>
      <c r="C2163" s="2">
        <f t="shared" ca="1" si="134"/>
        <v>2383.9788888888888</v>
      </c>
      <c r="D2163" t="str">
        <f t="shared" ca="1" si="135"/>
        <v>买</v>
      </c>
      <c r="E2163" s="3">
        <f t="shared" ca="1" si="136"/>
        <v>9.9181822316116719E-3</v>
      </c>
      <c r="F2163" s="4">
        <f t="shared" ca="1" si="137"/>
        <v>6.147686676626372</v>
      </c>
    </row>
    <row r="2164" spans="1:6" x14ac:dyDescent="0.15">
      <c r="A2164" s="1">
        <v>41612</v>
      </c>
      <c r="B2164" s="2">
        <v>2475.14</v>
      </c>
      <c r="C2164" s="2">
        <f t="shared" ca="1" si="134"/>
        <v>2393.2672222222222</v>
      </c>
      <c r="D2164" t="str">
        <f t="shared" ca="1" si="135"/>
        <v>买</v>
      </c>
      <c r="E2164" s="3">
        <f t="shared" ca="1" si="136"/>
        <v>1.3247201958424215E-2</v>
      </c>
      <c r="F2164" s="4">
        <f t="shared" ca="1" si="137"/>
        <v>6.2291263236087557</v>
      </c>
    </row>
    <row r="2165" spans="1:6" x14ac:dyDescent="0.15">
      <c r="A2165" s="1">
        <v>41613</v>
      </c>
      <c r="B2165" s="2">
        <v>2468.1999999999998</v>
      </c>
      <c r="C2165" s="2">
        <f t="shared" ca="1" si="134"/>
        <v>2401.7288888888888</v>
      </c>
      <c r="D2165" t="str">
        <f t="shared" ca="1" si="135"/>
        <v>买</v>
      </c>
      <c r="E2165" s="3">
        <f t="shared" ca="1" si="136"/>
        <v>-2.8038818006254074E-3</v>
      </c>
      <c r="F2165" s="4">
        <f t="shared" ca="1" si="137"/>
        <v>6.2116605896761925</v>
      </c>
    </row>
    <row r="2166" spans="1:6" x14ac:dyDescent="0.15">
      <c r="A2166" s="1">
        <v>41614</v>
      </c>
      <c r="B2166" s="2">
        <v>2452.29</v>
      </c>
      <c r="C2166" s="2">
        <f t="shared" ca="1" si="134"/>
        <v>2407.9672222222221</v>
      </c>
      <c r="D2166" t="str">
        <f t="shared" ca="1" si="135"/>
        <v>买</v>
      </c>
      <c r="E2166" s="3">
        <f t="shared" ca="1" si="136"/>
        <v>-6.4459930313588432E-3</v>
      </c>
      <c r="F2166" s="4">
        <f t="shared" ca="1" si="137"/>
        <v>6.1716202688019735</v>
      </c>
    </row>
    <row r="2167" spans="1:6" x14ac:dyDescent="0.15">
      <c r="A2167" s="1">
        <v>41617</v>
      </c>
      <c r="B2167" s="2">
        <v>2450.87</v>
      </c>
      <c r="C2167" s="2">
        <f t="shared" ca="1" si="134"/>
        <v>2417.0088888888886</v>
      </c>
      <c r="D2167" t="str">
        <f t="shared" ca="1" si="135"/>
        <v>买</v>
      </c>
      <c r="E2167" s="3">
        <f t="shared" ca="1" si="136"/>
        <v>-5.7905060168250699E-4</v>
      </c>
      <c r="F2167" s="4">
        <f t="shared" ca="1" si="137"/>
        <v>6.1680465883719675</v>
      </c>
    </row>
    <row r="2168" spans="1:6" x14ac:dyDescent="0.15">
      <c r="A2168" s="1">
        <v>41618</v>
      </c>
      <c r="B2168" s="2">
        <v>2453.3200000000002</v>
      </c>
      <c r="C2168" s="2">
        <f t="shared" ca="1" si="134"/>
        <v>2425.2766666666666</v>
      </c>
      <c r="D2168" t="str">
        <f t="shared" ca="1" si="135"/>
        <v>买</v>
      </c>
      <c r="E2168" s="3">
        <f t="shared" ca="1" si="136"/>
        <v>9.9964502401195254E-4</v>
      </c>
      <c r="F2168" s="4">
        <f t="shared" ca="1" si="137"/>
        <v>6.1742124454519072</v>
      </c>
    </row>
    <row r="2169" spans="1:6" x14ac:dyDescent="0.15">
      <c r="A2169" s="1">
        <v>41619</v>
      </c>
      <c r="B2169" s="2">
        <v>2412.7600000000002</v>
      </c>
      <c r="C2169" s="2">
        <f t="shared" ca="1" si="134"/>
        <v>2428.722777777778</v>
      </c>
      <c r="D2169" t="str">
        <f t="shared" ca="1" si="135"/>
        <v>卖</v>
      </c>
      <c r="E2169" s="3">
        <f t="shared" ca="1" si="136"/>
        <v>-1.6532698547274682E-2</v>
      </c>
      <c r="F2169" s="4">
        <f t="shared" ca="1" si="137"/>
        <v>6.072136052324419</v>
      </c>
    </row>
    <row r="2170" spans="1:6" x14ac:dyDescent="0.15">
      <c r="A2170" s="1">
        <v>41620</v>
      </c>
      <c r="B2170" s="2">
        <v>2410.02</v>
      </c>
      <c r="C2170" s="2">
        <f t="shared" ca="1" si="134"/>
        <v>2427.6738888888885</v>
      </c>
      <c r="D2170" t="str">
        <f t="shared" ca="1" si="135"/>
        <v>卖</v>
      </c>
      <c r="E2170" s="3" t="str">
        <f t="shared" ca="1" si="136"/>
        <v/>
      </c>
      <c r="F2170" s="4">
        <f t="shared" ca="1" si="137"/>
        <v>6.072136052324419</v>
      </c>
    </row>
    <row r="2171" spans="1:6" x14ac:dyDescent="0.15">
      <c r="A2171" s="1">
        <v>41621</v>
      </c>
      <c r="B2171" s="2">
        <v>2406.64</v>
      </c>
      <c r="C2171" s="2">
        <f t="shared" ca="1" si="134"/>
        <v>2427.3672222222222</v>
      </c>
      <c r="D2171" t="str">
        <f t="shared" ca="1" si="135"/>
        <v>卖</v>
      </c>
      <c r="E2171" s="3" t="str">
        <f t="shared" ca="1" si="136"/>
        <v/>
      </c>
      <c r="F2171" s="4">
        <f t="shared" ca="1" si="137"/>
        <v>6.072136052324419</v>
      </c>
    </row>
    <row r="2172" spans="1:6" x14ac:dyDescent="0.15">
      <c r="A2172" s="1">
        <v>41624</v>
      </c>
      <c r="B2172" s="2">
        <v>2367.92</v>
      </c>
      <c r="C2172" s="2">
        <f t="shared" ca="1" si="134"/>
        <v>2424.2044444444446</v>
      </c>
      <c r="D2172" t="str">
        <f t="shared" ca="1" si="135"/>
        <v>卖</v>
      </c>
      <c r="E2172" s="3" t="str">
        <f t="shared" ca="1" si="136"/>
        <v/>
      </c>
      <c r="F2172" s="4">
        <f t="shared" ca="1" si="137"/>
        <v>6.072136052324419</v>
      </c>
    </row>
    <row r="2173" spans="1:6" x14ac:dyDescent="0.15">
      <c r="A2173" s="1">
        <v>41625</v>
      </c>
      <c r="B2173" s="2">
        <v>2356.38</v>
      </c>
      <c r="C2173" s="2">
        <f t="shared" ca="1" si="134"/>
        <v>2421.2261111111106</v>
      </c>
      <c r="D2173" t="str">
        <f t="shared" ca="1" si="135"/>
        <v>卖</v>
      </c>
      <c r="E2173" s="3" t="str">
        <f t="shared" ca="1" si="136"/>
        <v/>
      </c>
      <c r="F2173" s="4">
        <f t="shared" ca="1" si="137"/>
        <v>6.072136052324419</v>
      </c>
    </row>
    <row r="2174" spans="1:6" x14ac:dyDescent="0.15">
      <c r="A2174" s="1">
        <v>41626</v>
      </c>
      <c r="B2174" s="2">
        <v>2357.23</v>
      </c>
      <c r="C2174" s="2">
        <f t="shared" ca="1" si="134"/>
        <v>2418.9633333333331</v>
      </c>
      <c r="D2174" t="str">
        <f t="shared" ca="1" si="135"/>
        <v>卖</v>
      </c>
      <c r="E2174" s="3" t="str">
        <f t="shared" ca="1" si="136"/>
        <v/>
      </c>
      <c r="F2174" s="4">
        <f t="shared" ca="1" si="137"/>
        <v>6.072136052324419</v>
      </c>
    </row>
    <row r="2175" spans="1:6" x14ac:dyDescent="0.15">
      <c r="A2175" s="1">
        <v>41627</v>
      </c>
      <c r="B2175" s="2">
        <v>2332.41</v>
      </c>
      <c r="C2175" s="2">
        <f t="shared" ca="1" si="134"/>
        <v>2415.8400000000006</v>
      </c>
      <c r="D2175" t="str">
        <f t="shared" ca="1" si="135"/>
        <v>卖</v>
      </c>
      <c r="E2175" s="3" t="str">
        <f t="shared" ca="1" si="136"/>
        <v/>
      </c>
      <c r="F2175" s="4">
        <f t="shared" ca="1" si="137"/>
        <v>6.072136052324419</v>
      </c>
    </row>
    <row r="2176" spans="1:6" x14ac:dyDescent="0.15">
      <c r="A2176" s="1">
        <v>41628</v>
      </c>
      <c r="B2176" s="2">
        <v>2278.14</v>
      </c>
      <c r="C2176" s="2">
        <f t="shared" ca="1" si="134"/>
        <v>2409.7688888888888</v>
      </c>
      <c r="D2176" t="str">
        <f t="shared" ca="1" si="135"/>
        <v>卖</v>
      </c>
      <c r="E2176" s="3" t="str">
        <f t="shared" ca="1" si="136"/>
        <v/>
      </c>
      <c r="F2176" s="4">
        <f t="shared" ca="1" si="137"/>
        <v>6.072136052324419</v>
      </c>
    </row>
    <row r="2177" spans="1:6" x14ac:dyDescent="0.15">
      <c r="A2177" s="1">
        <v>41631</v>
      </c>
      <c r="B2177" s="2">
        <v>2284.6</v>
      </c>
      <c r="C2177" s="2">
        <f t="shared" ca="1" si="134"/>
        <v>2402.5533333333333</v>
      </c>
      <c r="D2177" t="str">
        <f t="shared" ca="1" si="135"/>
        <v>卖</v>
      </c>
      <c r="E2177" s="3" t="str">
        <f t="shared" ca="1" si="136"/>
        <v/>
      </c>
      <c r="F2177" s="4">
        <f t="shared" ca="1" si="137"/>
        <v>6.072136052324419</v>
      </c>
    </row>
    <row r="2178" spans="1:6" x14ac:dyDescent="0.15">
      <c r="A2178" s="1">
        <v>41632</v>
      </c>
      <c r="B2178" s="2">
        <v>2288.25</v>
      </c>
      <c r="C2178" s="2">
        <f t="shared" ca="1" si="134"/>
        <v>2394.1488888888889</v>
      </c>
      <c r="D2178" t="str">
        <f t="shared" ca="1" si="135"/>
        <v>卖</v>
      </c>
      <c r="E2178" s="3" t="str">
        <f t="shared" ca="1" si="136"/>
        <v/>
      </c>
      <c r="F2178" s="4">
        <f t="shared" ca="1" si="137"/>
        <v>6.072136052324419</v>
      </c>
    </row>
    <row r="2179" spans="1:6" x14ac:dyDescent="0.15">
      <c r="A2179" s="1">
        <v>41633</v>
      </c>
      <c r="B2179" s="2">
        <v>2305.11</v>
      </c>
      <c r="C2179" s="2">
        <f t="shared" ref="C2179:C2242" ca="1" si="138">IFERROR(AVERAGE(OFFSET(B2179,0,0,-I$2,1)),AVERAGE(OFFSET(B2179,0,0,-ROW()+1,1)))</f>
        <v>2386.713888888889</v>
      </c>
      <c r="D2179" t="str">
        <f t="shared" ref="D2179:D2242" ca="1" si="139">IF(B2179&gt;C2179,"买","卖")</f>
        <v>卖</v>
      </c>
      <c r="E2179" s="3" t="str">
        <f t="shared" ca="1" si="136"/>
        <v/>
      </c>
      <c r="F2179" s="4">
        <f t="shared" ca="1" si="137"/>
        <v>6.072136052324419</v>
      </c>
    </row>
    <row r="2180" spans="1:6" x14ac:dyDescent="0.15">
      <c r="A2180" s="1">
        <v>41634</v>
      </c>
      <c r="B2180" s="2">
        <v>2265.33</v>
      </c>
      <c r="C2180" s="2">
        <f t="shared" ca="1" si="138"/>
        <v>2378.1883333333335</v>
      </c>
      <c r="D2180" t="str">
        <f t="shared" ca="1" si="139"/>
        <v>卖</v>
      </c>
      <c r="E2180" s="3" t="str">
        <f t="shared" ref="E2180:E2243" ca="1" si="140">IF(D2179="买",B2180/B2179-1,"")</f>
        <v/>
      </c>
      <c r="F2180" s="4">
        <f t="shared" ref="F2180:F2243" ca="1" si="141">IFERROR(F2179*(1+E2180),F2179)</f>
        <v>6.072136052324419</v>
      </c>
    </row>
    <row r="2181" spans="1:6" x14ac:dyDescent="0.15">
      <c r="A2181" s="1">
        <v>41635</v>
      </c>
      <c r="B2181" s="2">
        <v>2303.48</v>
      </c>
      <c r="C2181" s="2">
        <f t="shared" ca="1" si="138"/>
        <v>2370.4494444444445</v>
      </c>
      <c r="D2181" t="str">
        <f t="shared" ca="1" si="139"/>
        <v>卖</v>
      </c>
      <c r="E2181" s="3" t="str">
        <f t="shared" ca="1" si="140"/>
        <v/>
      </c>
      <c r="F2181" s="4">
        <f t="shared" ca="1" si="141"/>
        <v>6.072136052324419</v>
      </c>
    </row>
    <row r="2182" spans="1:6" x14ac:dyDescent="0.15">
      <c r="A2182" s="1">
        <v>41638</v>
      </c>
      <c r="B2182" s="2">
        <v>2299.46</v>
      </c>
      <c r="C2182" s="2">
        <f t="shared" ca="1" si="138"/>
        <v>2360.6894444444447</v>
      </c>
      <c r="D2182" t="str">
        <f t="shared" ca="1" si="139"/>
        <v>卖</v>
      </c>
      <c r="E2182" s="3" t="str">
        <f t="shared" ca="1" si="140"/>
        <v/>
      </c>
      <c r="F2182" s="4">
        <f t="shared" ca="1" si="141"/>
        <v>6.072136052324419</v>
      </c>
    </row>
    <row r="2183" spans="1:6" x14ac:dyDescent="0.15">
      <c r="A2183" s="1">
        <v>41639</v>
      </c>
      <c r="B2183" s="2">
        <v>2330.0300000000002</v>
      </c>
      <c r="C2183" s="2">
        <f t="shared" ca="1" si="138"/>
        <v>2353.0133333333333</v>
      </c>
      <c r="D2183" t="str">
        <f t="shared" ca="1" si="139"/>
        <v>卖</v>
      </c>
      <c r="E2183" s="3" t="str">
        <f t="shared" ca="1" si="140"/>
        <v/>
      </c>
      <c r="F2183" s="4">
        <f t="shared" ca="1" si="141"/>
        <v>6.072136052324419</v>
      </c>
    </row>
    <row r="2184" spans="1:6" x14ac:dyDescent="0.15">
      <c r="A2184" s="1">
        <v>41641</v>
      </c>
      <c r="B2184" s="2">
        <v>2321.98</v>
      </c>
      <c r="C2184" s="2">
        <f t="shared" ca="1" si="138"/>
        <v>2345.7738888888889</v>
      </c>
      <c r="D2184" t="str">
        <f t="shared" ca="1" si="139"/>
        <v>卖</v>
      </c>
      <c r="E2184" s="3" t="str">
        <f t="shared" ca="1" si="140"/>
        <v/>
      </c>
      <c r="F2184" s="4">
        <f t="shared" ca="1" si="141"/>
        <v>6.072136052324419</v>
      </c>
    </row>
    <row r="2185" spans="1:6" x14ac:dyDescent="0.15">
      <c r="A2185" s="1">
        <v>41642</v>
      </c>
      <c r="B2185" s="2">
        <v>2290.7800000000002</v>
      </c>
      <c r="C2185" s="2">
        <f t="shared" ca="1" si="138"/>
        <v>2336.88</v>
      </c>
      <c r="D2185" t="str">
        <f t="shared" ca="1" si="139"/>
        <v>卖</v>
      </c>
      <c r="E2185" s="3" t="str">
        <f t="shared" ca="1" si="140"/>
        <v/>
      </c>
      <c r="F2185" s="4">
        <f t="shared" ca="1" si="141"/>
        <v>6.072136052324419</v>
      </c>
    </row>
    <row r="2186" spans="1:6" x14ac:dyDescent="0.15">
      <c r="A2186" s="1">
        <v>41645</v>
      </c>
      <c r="B2186" s="2">
        <v>2238.64</v>
      </c>
      <c r="C2186" s="2">
        <f t="shared" ca="1" si="138"/>
        <v>2324.9533333333334</v>
      </c>
      <c r="D2186" t="str">
        <f t="shared" ca="1" si="139"/>
        <v>卖</v>
      </c>
      <c r="E2186" s="3" t="str">
        <f t="shared" ca="1" si="140"/>
        <v/>
      </c>
      <c r="F2186" s="4">
        <f t="shared" ca="1" si="141"/>
        <v>6.072136052324419</v>
      </c>
    </row>
    <row r="2187" spans="1:6" x14ac:dyDescent="0.15">
      <c r="A2187" s="1">
        <v>41646</v>
      </c>
      <c r="B2187" s="2">
        <v>2238</v>
      </c>
      <c r="C2187" s="2">
        <f t="shared" ca="1" si="138"/>
        <v>2315.2444444444441</v>
      </c>
      <c r="D2187" t="str">
        <f t="shared" ca="1" si="139"/>
        <v>卖</v>
      </c>
      <c r="E2187" s="3" t="str">
        <f t="shared" ca="1" si="140"/>
        <v/>
      </c>
      <c r="F2187" s="4">
        <f t="shared" ca="1" si="141"/>
        <v>6.072136052324419</v>
      </c>
    </row>
    <row r="2188" spans="1:6" x14ac:dyDescent="0.15">
      <c r="A2188" s="1">
        <v>41647</v>
      </c>
      <c r="B2188" s="2">
        <v>2241.91</v>
      </c>
      <c r="C2188" s="2">
        <f t="shared" ca="1" si="138"/>
        <v>2305.9049999999997</v>
      </c>
      <c r="D2188" t="str">
        <f t="shared" ca="1" si="139"/>
        <v>卖</v>
      </c>
      <c r="E2188" s="3" t="str">
        <f t="shared" ca="1" si="140"/>
        <v/>
      </c>
      <c r="F2188" s="4">
        <f t="shared" ca="1" si="141"/>
        <v>6.072136052324419</v>
      </c>
    </row>
    <row r="2189" spans="1:6" x14ac:dyDescent="0.15">
      <c r="A2189" s="1">
        <v>41648</v>
      </c>
      <c r="B2189" s="2">
        <v>2222.2199999999998</v>
      </c>
      <c r="C2189" s="2">
        <f t="shared" ca="1" si="138"/>
        <v>2295.659444444444</v>
      </c>
      <c r="D2189" t="str">
        <f t="shared" ca="1" si="139"/>
        <v>卖</v>
      </c>
      <c r="E2189" s="3" t="str">
        <f t="shared" ca="1" si="140"/>
        <v/>
      </c>
      <c r="F2189" s="4">
        <f t="shared" ca="1" si="141"/>
        <v>6.072136052324419</v>
      </c>
    </row>
    <row r="2190" spans="1:6" x14ac:dyDescent="0.15">
      <c r="A2190" s="1">
        <v>41649</v>
      </c>
      <c r="B2190" s="2">
        <v>2204.85</v>
      </c>
      <c r="C2190" s="2">
        <f t="shared" ca="1" si="138"/>
        <v>2286.6</v>
      </c>
      <c r="D2190" t="str">
        <f t="shared" ca="1" si="139"/>
        <v>卖</v>
      </c>
      <c r="E2190" s="3" t="str">
        <f t="shared" ca="1" si="140"/>
        <v/>
      </c>
      <c r="F2190" s="4">
        <f t="shared" ca="1" si="141"/>
        <v>6.072136052324419</v>
      </c>
    </row>
    <row r="2191" spans="1:6" x14ac:dyDescent="0.15">
      <c r="A2191" s="1">
        <v>41652</v>
      </c>
      <c r="B2191" s="2">
        <v>2193.6799999999998</v>
      </c>
      <c r="C2191" s="2">
        <f t="shared" ca="1" si="138"/>
        <v>2277.5611111111107</v>
      </c>
      <c r="D2191" t="str">
        <f t="shared" ca="1" si="139"/>
        <v>卖</v>
      </c>
      <c r="E2191" s="3" t="str">
        <f t="shared" ca="1" si="140"/>
        <v/>
      </c>
      <c r="F2191" s="4">
        <f t="shared" ca="1" si="141"/>
        <v>6.072136052324419</v>
      </c>
    </row>
    <row r="2192" spans="1:6" x14ac:dyDescent="0.15">
      <c r="A2192" s="1">
        <v>41653</v>
      </c>
      <c r="B2192" s="2">
        <v>2212.85</v>
      </c>
      <c r="C2192" s="2">
        <f t="shared" ca="1" si="138"/>
        <v>2269.5399999999995</v>
      </c>
      <c r="D2192" t="str">
        <f t="shared" ca="1" si="139"/>
        <v>卖</v>
      </c>
      <c r="E2192" s="3" t="str">
        <f t="shared" ca="1" si="140"/>
        <v/>
      </c>
      <c r="F2192" s="4">
        <f t="shared" ca="1" si="141"/>
        <v>6.072136052324419</v>
      </c>
    </row>
    <row r="2193" spans="1:6" x14ac:dyDescent="0.15">
      <c r="A2193" s="1">
        <v>41654</v>
      </c>
      <c r="B2193" s="2">
        <v>2208.94</v>
      </c>
      <c r="C2193" s="2">
        <f t="shared" ca="1" si="138"/>
        <v>2262.6805555555557</v>
      </c>
      <c r="D2193" t="str">
        <f t="shared" ca="1" si="139"/>
        <v>卖</v>
      </c>
      <c r="E2193" s="3" t="str">
        <f t="shared" ca="1" si="140"/>
        <v/>
      </c>
      <c r="F2193" s="4">
        <f t="shared" ca="1" si="141"/>
        <v>6.072136052324419</v>
      </c>
    </row>
    <row r="2194" spans="1:6" x14ac:dyDescent="0.15">
      <c r="A2194" s="1">
        <v>41655</v>
      </c>
      <c r="B2194" s="2">
        <v>2211.84</v>
      </c>
      <c r="C2194" s="2">
        <f t="shared" ca="1" si="138"/>
        <v>2258.9972222222223</v>
      </c>
      <c r="D2194" t="str">
        <f t="shared" ca="1" si="139"/>
        <v>卖</v>
      </c>
      <c r="E2194" s="3" t="str">
        <f t="shared" ca="1" si="140"/>
        <v/>
      </c>
      <c r="F2194" s="4">
        <f t="shared" ca="1" si="141"/>
        <v>6.072136052324419</v>
      </c>
    </row>
    <row r="2195" spans="1:6" x14ac:dyDescent="0.15">
      <c r="A2195" s="1">
        <v>41656</v>
      </c>
      <c r="B2195" s="2">
        <v>2178.4899999999998</v>
      </c>
      <c r="C2195" s="2">
        <f t="shared" ca="1" si="138"/>
        <v>2253.1022222222223</v>
      </c>
      <c r="D2195" t="str">
        <f t="shared" ca="1" si="139"/>
        <v>卖</v>
      </c>
      <c r="E2195" s="3" t="str">
        <f t="shared" ca="1" si="140"/>
        <v/>
      </c>
      <c r="F2195" s="4">
        <f t="shared" ca="1" si="141"/>
        <v>6.072136052324419</v>
      </c>
    </row>
    <row r="2196" spans="1:6" x14ac:dyDescent="0.15">
      <c r="A2196" s="1">
        <v>41659</v>
      </c>
      <c r="B2196" s="2">
        <v>2165.9899999999998</v>
      </c>
      <c r="C2196" s="2">
        <f t="shared" ca="1" si="138"/>
        <v>2246.31</v>
      </c>
      <c r="D2196" t="str">
        <f t="shared" ca="1" si="139"/>
        <v>卖</v>
      </c>
      <c r="E2196" s="3" t="str">
        <f t="shared" ca="1" si="140"/>
        <v/>
      </c>
      <c r="F2196" s="4">
        <f t="shared" ca="1" si="141"/>
        <v>6.072136052324419</v>
      </c>
    </row>
    <row r="2197" spans="1:6" x14ac:dyDescent="0.15">
      <c r="A2197" s="1">
        <v>41660</v>
      </c>
      <c r="B2197" s="2">
        <v>2187.41</v>
      </c>
      <c r="C2197" s="2">
        <f t="shared" ca="1" si="138"/>
        <v>2239.7711111111107</v>
      </c>
      <c r="D2197" t="str">
        <f t="shared" ca="1" si="139"/>
        <v>卖</v>
      </c>
      <c r="E2197" s="3" t="str">
        <f t="shared" ca="1" si="140"/>
        <v/>
      </c>
      <c r="F2197" s="4">
        <f t="shared" ca="1" si="141"/>
        <v>6.072136052324419</v>
      </c>
    </row>
    <row r="2198" spans="1:6" x14ac:dyDescent="0.15">
      <c r="A2198" s="1">
        <v>41661</v>
      </c>
      <c r="B2198" s="2">
        <v>2243.8000000000002</v>
      </c>
      <c r="C2198" s="2">
        <f t="shared" ca="1" si="138"/>
        <v>2238.5749999999994</v>
      </c>
      <c r="D2198" t="str">
        <f t="shared" ca="1" si="139"/>
        <v>买</v>
      </c>
      <c r="E2198" s="3" t="str">
        <f t="shared" ca="1" si="140"/>
        <v/>
      </c>
      <c r="F2198" s="4">
        <f t="shared" ca="1" si="141"/>
        <v>6.072136052324419</v>
      </c>
    </row>
    <row r="2199" spans="1:6" x14ac:dyDescent="0.15">
      <c r="A2199" s="1">
        <v>41662</v>
      </c>
      <c r="B2199" s="2">
        <v>2231.89</v>
      </c>
      <c r="C2199" s="2">
        <f t="shared" ca="1" si="138"/>
        <v>2234.5977777777775</v>
      </c>
      <c r="D2199" t="str">
        <f t="shared" ca="1" si="139"/>
        <v>卖</v>
      </c>
      <c r="E2199" s="3">
        <f t="shared" ca="1" si="140"/>
        <v>-5.3079597112043464E-3</v>
      </c>
      <c r="F2199" s="4">
        <f t="shared" ca="1" si="141"/>
        <v>6.0399053987977291</v>
      </c>
    </row>
    <row r="2200" spans="1:6" x14ac:dyDescent="0.15">
      <c r="A2200" s="1">
        <v>41663</v>
      </c>
      <c r="B2200" s="2">
        <v>2245.6799999999998</v>
      </c>
      <c r="C2200" s="2">
        <f t="shared" ca="1" si="138"/>
        <v>2231.61</v>
      </c>
      <c r="D2200" t="str">
        <f t="shared" ca="1" si="139"/>
        <v>买</v>
      </c>
      <c r="E2200" s="3" t="str">
        <f t="shared" ca="1" si="140"/>
        <v/>
      </c>
      <c r="F2200" s="4">
        <f t="shared" ca="1" si="141"/>
        <v>6.0399053987977291</v>
      </c>
    </row>
    <row r="2201" spans="1:6" x14ac:dyDescent="0.15">
      <c r="A2201" s="1">
        <v>41666</v>
      </c>
      <c r="B2201" s="2">
        <v>2215.92</v>
      </c>
      <c r="C2201" s="2">
        <f t="shared" ca="1" si="138"/>
        <v>2225.2705555555549</v>
      </c>
      <c r="D2201" t="str">
        <f t="shared" ca="1" si="139"/>
        <v>卖</v>
      </c>
      <c r="E2201" s="3">
        <f t="shared" ca="1" si="140"/>
        <v>-1.3252110719247479E-2</v>
      </c>
      <c r="F2201" s="4">
        <f t="shared" ca="1" si="141"/>
        <v>5.9598639037190813</v>
      </c>
    </row>
    <row r="2202" spans="1:6" x14ac:dyDescent="0.15">
      <c r="A2202" s="1">
        <v>41667</v>
      </c>
      <c r="B2202" s="2">
        <v>2219.86</v>
      </c>
      <c r="C2202" s="2">
        <f t="shared" ca="1" si="138"/>
        <v>2219.5972222222217</v>
      </c>
      <c r="D2202" t="str">
        <f t="shared" ca="1" si="139"/>
        <v>买</v>
      </c>
      <c r="E2202" s="3" t="str">
        <f t="shared" ca="1" si="140"/>
        <v/>
      </c>
      <c r="F2202" s="4">
        <f t="shared" ca="1" si="141"/>
        <v>5.9598639037190813</v>
      </c>
    </row>
    <row r="2203" spans="1:6" x14ac:dyDescent="0.15">
      <c r="A2203" s="1">
        <v>41668</v>
      </c>
      <c r="B2203" s="2">
        <v>2227.7800000000002</v>
      </c>
      <c r="C2203" s="2">
        <f t="shared" ca="1" si="138"/>
        <v>2216.0972222222217</v>
      </c>
      <c r="D2203" t="str">
        <f t="shared" ca="1" si="139"/>
        <v>买</v>
      </c>
      <c r="E2203" s="3">
        <f t="shared" ca="1" si="140"/>
        <v>3.5677925634949315E-3</v>
      </c>
      <c r="F2203" s="4">
        <f t="shared" ca="1" si="141"/>
        <v>5.9811274618342125</v>
      </c>
    </row>
    <row r="2204" spans="1:6" x14ac:dyDescent="0.15">
      <c r="A2204" s="1">
        <v>41669</v>
      </c>
      <c r="B2204" s="2">
        <v>2202.4499999999998</v>
      </c>
      <c r="C2204" s="2">
        <f t="shared" ca="1" si="138"/>
        <v>2214.0866666666661</v>
      </c>
      <c r="D2204" t="str">
        <f t="shared" ca="1" si="139"/>
        <v>卖</v>
      </c>
      <c r="E2204" s="3">
        <f t="shared" ca="1" si="140"/>
        <v>-1.1370063471258574E-2</v>
      </c>
      <c r="F2204" s="4">
        <f t="shared" ca="1" si="141"/>
        <v>5.9131216629634702</v>
      </c>
    </row>
    <row r="2205" spans="1:6" x14ac:dyDescent="0.15">
      <c r="A2205" s="1">
        <v>41677</v>
      </c>
      <c r="B2205" s="2">
        <v>2212.48</v>
      </c>
      <c r="C2205" s="2">
        <f t="shared" ca="1" si="138"/>
        <v>2212.6688888888884</v>
      </c>
      <c r="D2205" t="str">
        <f t="shared" ca="1" si="139"/>
        <v>卖</v>
      </c>
      <c r="E2205" s="3" t="str">
        <f t="shared" ca="1" si="140"/>
        <v/>
      </c>
      <c r="F2205" s="4">
        <f t="shared" ca="1" si="141"/>
        <v>5.9131216629634702</v>
      </c>
    </row>
    <row r="2206" spans="1:6" x14ac:dyDescent="0.15">
      <c r="A2206" s="1">
        <v>41680</v>
      </c>
      <c r="B2206" s="2">
        <v>2267.5300000000002</v>
      </c>
      <c r="C2206" s="2">
        <f t="shared" ca="1" si="138"/>
        <v>2214.0922222222221</v>
      </c>
      <c r="D2206" t="str">
        <f t="shared" ca="1" si="139"/>
        <v>买</v>
      </c>
      <c r="E2206" s="3" t="str">
        <f t="shared" ca="1" si="140"/>
        <v/>
      </c>
      <c r="F2206" s="4">
        <f t="shared" ca="1" si="141"/>
        <v>5.9131216629634702</v>
      </c>
    </row>
    <row r="2207" spans="1:6" x14ac:dyDescent="0.15">
      <c r="A2207" s="1">
        <v>41681</v>
      </c>
      <c r="B2207" s="2">
        <v>2285.56</v>
      </c>
      <c r="C2207" s="2">
        <f t="shared" ca="1" si="138"/>
        <v>2217.6111111111109</v>
      </c>
      <c r="D2207" t="str">
        <f t="shared" ca="1" si="139"/>
        <v>买</v>
      </c>
      <c r="E2207" s="3">
        <f t="shared" ca="1" si="140"/>
        <v>7.9513832231545845E-3</v>
      </c>
      <c r="F2207" s="4">
        <f t="shared" ca="1" si="141"/>
        <v>5.9601391593508302</v>
      </c>
    </row>
    <row r="2208" spans="1:6" x14ac:dyDescent="0.15">
      <c r="A2208" s="1">
        <v>41682</v>
      </c>
      <c r="B2208" s="2">
        <v>2291.25</v>
      </c>
      <c r="C2208" s="2">
        <f t="shared" ca="1" si="138"/>
        <v>2222.4111111111106</v>
      </c>
      <c r="D2208" t="str">
        <f t="shared" ca="1" si="139"/>
        <v>买</v>
      </c>
      <c r="E2208" s="3">
        <f t="shared" ca="1" si="140"/>
        <v>2.4895430441556066E-3</v>
      </c>
      <c r="F2208" s="4">
        <f t="shared" ca="1" si="141"/>
        <v>5.9749771823371916</v>
      </c>
    </row>
    <row r="2209" spans="1:6" x14ac:dyDescent="0.15">
      <c r="A2209" s="1">
        <v>41683</v>
      </c>
      <c r="B2209" s="2">
        <v>2279.5500000000002</v>
      </c>
      <c r="C2209" s="2">
        <f t="shared" ca="1" si="138"/>
        <v>2227.1816666666664</v>
      </c>
      <c r="D2209" t="str">
        <f t="shared" ca="1" si="139"/>
        <v>买</v>
      </c>
      <c r="E2209" s="3">
        <f t="shared" ca="1" si="140"/>
        <v>-5.106382978723345E-3</v>
      </c>
      <c r="F2209" s="4">
        <f t="shared" ca="1" si="141"/>
        <v>5.9444666605550447</v>
      </c>
    </row>
    <row r="2210" spans="1:6" x14ac:dyDescent="0.15">
      <c r="A2210" s="1">
        <v>41684</v>
      </c>
      <c r="B2210" s="2">
        <v>2295.5700000000002</v>
      </c>
      <c r="C2210" s="2">
        <f t="shared" ca="1" si="138"/>
        <v>2231.777222222222</v>
      </c>
      <c r="D2210" t="str">
        <f t="shared" ca="1" si="139"/>
        <v>买</v>
      </c>
      <c r="E2210" s="3">
        <f t="shared" ca="1" si="140"/>
        <v>7.0277028360861138E-3</v>
      </c>
      <c r="F2210" s="4">
        <f t="shared" ca="1" si="141"/>
        <v>5.9862426057644464</v>
      </c>
    </row>
    <row r="2211" spans="1:6" x14ac:dyDescent="0.15">
      <c r="A2211" s="1">
        <v>41687</v>
      </c>
      <c r="B2211" s="2">
        <v>2311.65</v>
      </c>
      <c r="C2211" s="2">
        <f t="shared" ca="1" si="138"/>
        <v>2237.4833333333331</v>
      </c>
      <c r="D2211" t="str">
        <f t="shared" ca="1" si="139"/>
        <v>买</v>
      </c>
      <c r="E2211" s="3">
        <f t="shared" ca="1" si="140"/>
        <v>7.0047961944093018E-3</v>
      </c>
      <c r="F2211" s="4">
        <f t="shared" ca="1" si="141"/>
        <v>6.0281750151881157</v>
      </c>
    </row>
    <row r="2212" spans="1:6" x14ac:dyDescent="0.15">
      <c r="A2212" s="1">
        <v>41688</v>
      </c>
      <c r="B2212" s="2">
        <v>2282.44</v>
      </c>
      <c r="C2212" s="2">
        <f t="shared" ca="1" si="138"/>
        <v>2241.4055555555556</v>
      </c>
      <c r="D2212" t="str">
        <f t="shared" ca="1" si="139"/>
        <v>买</v>
      </c>
      <c r="E2212" s="3">
        <f t="shared" ca="1" si="140"/>
        <v>-1.2635995933640509E-2</v>
      </c>
      <c r="F2212" s="4">
        <f t="shared" ca="1" si="141"/>
        <v>5.9520030202089256</v>
      </c>
    </row>
    <row r="2213" spans="1:6" x14ac:dyDescent="0.15">
      <c r="A2213" s="1">
        <v>41689</v>
      </c>
      <c r="B2213" s="2">
        <v>2308.66</v>
      </c>
      <c r="C2213" s="2">
        <f t="shared" ca="1" si="138"/>
        <v>2248.6372222222221</v>
      </c>
      <c r="D2213" t="str">
        <f t="shared" ca="1" si="139"/>
        <v>买</v>
      </c>
      <c r="E2213" s="3">
        <f t="shared" ca="1" si="140"/>
        <v>1.1487706139044151E-2</v>
      </c>
      <c r="F2213" s="4">
        <f t="shared" ca="1" si="141"/>
        <v>6.020377881843789</v>
      </c>
    </row>
    <row r="2214" spans="1:6" x14ac:dyDescent="0.15">
      <c r="A2214" s="1">
        <v>41690</v>
      </c>
      <c r="B2214" s="2">
        <v>2287.44</v>
      </c>
      <c r="C2214" s="2">
        <f t="shared" ca="1" si="138"/>
        <v>2255.3844444444444</v>
      </c>
      <c r="D2214" t="str">
        <f t="shared" ca="1" si="139"/>
        <v>买</v>
      </c>
      <c r="E2214" s="3">
        <f t="shared" ca="1" si="140"/>
        <v>-9.1914790397892299E-3</v>
      </c>
      <c r="F2214" s="4">
        <f t="shared" ca="1" si="141"/>
        <v>5.9650417047312114</v>
      </c>
    </row>
    <row r="2215" spans="1:6" x14ac:dyDescent="0.15">
      <c r="A2215" s="1">
        <v>41691</v>
      </c>
      <c r="B2215" s="2">
        <v>2264.29</v>
      </c>
      <c r="C2215" s="2">
        <f t="shared" ca="1" si="138"/>
        <v>2259.655555555556</v>
      </c>
      <c r="D2215" t="str">
        <f t="shared" ca="1" si="139"/>
        <v>买</v>
      </c>
      <c r="E2215" s="3">
        <f t="shared" ca="1" si="140"/>
        <v>-1.01204840345539E-2</v>
      </c>
      <c r="F2215" s="4">
        <f t="shared" ca="1" si="141"/>
        <v>5.9046725953930306</v>
      </c>
    </row>
    <row r="2216" spans="1:6" x14ac:dyDescent="0.15">
      <c r="A2216" s="1">
        <v>41694</v>
      </c>
      <c r="B2216" s="2">
        <v>2214.5100000000002</v>
      </c>
      <c r="C2216" s="2">
        <f t="shared" ca="1" si="138"/>
        <v>2258.0283333333336</v>
      </c>
      <c r="D2216" t="str">
        <f t="shared" ca="1" si="139"/>
        <v>卖</v>
      </c>
      <c r="E2216" s="3">
        <f t="shared" ca="1" si="140"/>
        <v>-2.1984816432524035E-2</v>
      </c>
      <c r="F2216" s="4">
        <f t="shared" ca="1" si="141"/>
        <v>5.7748594522891592</v>
      </c>
    </row>
    <row r="2217" spans="1:6" x14ac:dyDescent="0.15">
      <c r="A2217" s="1">
        <v>41695</v>
      </c>
      <c r="B2217" s="2">
        <v>2157.91</v>
      </c>
      <c r="C2217" s="2">
        <f t="shared" ca="1" si="138"/>
        <v>2253.9183333333331</v>
      </c>
      <c r="D2217" t="str">
        <f t="shared" ca="1" si="139"/>
        <v>卖</v>
      </c>
      <c r="E2217" s="3" t="str">
        <f t="shared" ca="1" si="140"/>
        <v/>
      </c>
      <c r="F2217" s="4">
        <f t="shared" ca="1" si="141"/>
        <v>5.7748594522891592</v>
      </c>
    </row>
    <row r="2218" spans="1:6" x14ac:dyDescent="0.15">
      <c r="A2218" s="1">
        <v>41696</v>
      </c>
      <c r="B2218" s="2">
        <v>2163.4</v>
      </c>
      <c r="C2218" s="2">
        <f t="shared" ca="1" si="138"/>
        <v>2249.3472222222226</v>
      </c>
      <c r="D2218" t="str">
        <f t="shared" ca="1" si="139"/>
        <v>卖</v>
      </c>
      <c r="E2218" s="3" t="str">
        <f t="shared" ca="1" si="140"/>
        <v/>
      </c>
      <c r="F2218" s="4">
        <f t="shared" ca="1" si="141"/>
        <v>5.7748594522891592</v>
      </c>
    </row>
    <row r="2219" spans="1:6" x14ac:dyDescent="0.15">
      <c r="A2219" s="1">
        <v>41697</v>
      </c>
      <c r="B2219" s="2">
        <v>2154.11</v>
      </c>
      <c r="C2219" s="2">
        <f t="shared" ca="1" si="138"/>
        <v>2245.913333333333</v>
      </c>
      <c r="D2219" t="str">
        <f t="shared" ca="1" si="139"/>
        <v>卖</v>
      </c>
      <c r="E2219" s="3" t="str">
        <f t="shared" ca="1" si="140"/>
        <v/>
      </c>
      <c r="F2219" s="4">
        <f t="shared" ca="1" si="141"/>
        <v>5.7748594522891592</v>
      </c>
    </row>
    <row r="2220" spans="1:6" x14ac:dyDescent="0.15">
      <c r="A2220" s="1">
        <v>41698</v>
      </c>
      <c r="B2220" s="2">
        <v>2178.9699999999998</v>
      </c>
      <c r="C2220" s="2">
        <f t="shared" ca="1" si="138"/>
        <v>2243.6416666666664</v>
      </c>
      <c r="D2220" t="str">
        <f t="shared" ca="1" si="139"/>
        <v>卖</v>
      </c>
      <c r="E2220" s="3" t="str">
        <f t="shared" ca="1" si="140"/>
        <v/>
      </c>
      <c r="F2220" s="4">
        <f t="shared" ca="1" si="141"/>
        <v>5.7748594522891592</v>
      </c>
    </row>
    <row r="2221" spans="1:6" x14ac:dyDescent="0.15">
      <c r="A2221" s="1">
        <v>41701</v>
      </c>
      <c r="B2221" s="2">
        <v>2190.37</v>
      </c>
      <c r="C2221" s="2">
        <f t="shared" ca="1" si="138"/>
        <v>2241.5633333333335</v>
      </c>
      <c r="D2221" t="str">
        <f t="shared" ca="1" si="139"/>
        <v>卖</v>
      </c>
      <c r="E2221" s="3" t="str">
        <f t="shared" ca="1" si="140"/>
        <v/>
      </c>
      <c r="F2221" s="4">
        <f t="shared" ca="1" si="141"/>
        <v>5.7748594522891592</v>
      </c>
    </row>
    <row r="2222" spans="1:6" x14ac:dyDescent="0.15">
      <c r="A2222" s="1">
        <v>41702</v>
      </c>
      <c r="B2222" s="2">
        <v>2184.27</v>
      </c>
      <c r="C2222" s="2">
        <f t="shared" ca="1" si="138"/>
        <v>2240.5533333333333</v>
      </c>
      <c r="D2222" t="str">
        <f t="shared" ca="1" si="139"/>
        <v>卖</v>
      </c>
      <c r="E2222" s="3" t="str">
        <f t="shared" ca="1" si="140"/>
        <v/>
      </c>
      <c r="F2222" s="4">
        <f t="shared" ca="1" si="141"/>
        <v>5.7748594522891592</v>
      </c>
    </row>
    <row r="2223" spans="1:6" x14ac:dyDescent="0.15">
      <c r="A2223" s="1">
        <v>41703</v>
      </c>
      <c r="B2223" s="2">
        <v>2163.98</v>
      </c>
      <c r="C2223" s="2">
        <f t="shared" ca="1" si="138"/>
        <v>2237.8588888888889</v>
      </c>
      <c r="D2223" t="str">
        <f t="shared" ca="1" si="139"/>
        <v>卖</v>
      </c>
      <c r="E2223" s="3" t="str">
        <f t="shared" ca="1" si="140"/>
        <v/>
      </c>
      <c r="F2223" s="4">
        <f t="shared" ca="1" si="141"/>
        <v>5.7748594522891592</v>
      </c>
    </row>
    <row r="2224" spans="1:6" x14ac:dyDescent="0.15">
      <c r="A2224" s="1">
        <v>41704</v>
      </c>
      <c r="B2224" s="2">
        <v>2173.63</v>
      </c>
      <c r="C2224" s="2">
        <f t="shared" ca="1" si="138"/>
        <v>2232.6422222222222</v>
      </c>
      <c r="D2224" t="str">
        <f t="shared" ca="1" si="139"/>
        <v>卖</v>
      </c>
      <c r="E2224" s="3" t="str">
        <f t="shared" ca="1" si="140"/>
        <v/>
      </c>
      <c r="F2224" s="4">
        <f t="shared" ca="1" si="141"/>
        <v>5.7748594522891592</v>
      </c>
    </row>
    <row r="2225" spans="1:6" x14ac:dyDescent="0.15">
      <c r="A2225" s="1">
        <v>41705</v>
      </c>
      <c r="B2225" s="2">
        <v>2168.36</v>
      </c>
      <c r="C2225" s="2">
        <f t="shared" ca="1" si="138"/>
        <v>2226.1311111111113</v>
      </c>
      <c r="D2225" t="str">
        <f t="shared" ca="1" si="139"/>
        <v>卖</v>
      </c>
      <c r="E2225" s="3" t="str">
        <f t="shared" ca="1" si="140"/>
        <v/>
      </c>
      <c r="F2225" s="4">
        <f t="shared" ca="1" si="141"/>
        <v>5.7748594522891592</v>
      </c>
    </row>
    <row r="2226" spans="1:6" x14ac:dyDescent="0.15">
      <c r="A2226" s="1">
        <v>41708</v>
      </c>
      <c r="B2226" s="2">
        <v>2097.79</v>
      </c>
      <c r="C2226" s="2">
        <f t="shared" ca="1" si="138"/>
        <v>2215.3833333333332</v>
      </c>
      <c r="D2226" t="str">
        <f t="shared" ca="1" si="139"/>
        <v>卖</v>
      </c>
      <c r="E2226" s="3" t="str">
        <f t="shared" ca="1" si="140"/>
        <v/>
      </c>
      <c r="F2226" s="4">
        <f t="shared" ca="1" si="141"/>
        <v>5.7748594522891592</v>
      </c>
    </row>
    <row r="2227" spans="1:6" x14ac:dyDescent="0.15">
      <c r="A2227" s="1">
        <v>41709</v>
      </c>
      <c r="B2227" s="2">
        <v>2108.66</v>
      </c>
      <c r="C2227" s="2">
        <f t="shared" ca="1" si="138"/>
        <v>2205.889444444445</v>
      </c>
      <c r="D2227" t="str">
        <f t="shared" ca="1" si="139"/>
        <v>卖</v>
      </c>
      <c r="E2227" s="3" t="str">
        <f t="shared" ca="1" si="140"/>
        <v/>
      </c>
      <c r="F2227" s="4">
        <f t="shared" ca="1" si="141"/>
        <v>5.7748594522891592</v>
      </c>
    </row>
    <row r="2228" spans="1:6" x14ac:dyDescent="0.15">
      <c r="A2228" s="1">
        <v>41710</v>
      </c>
      <c r="B2228" s="2">
        <v>2114.13</v>
      </c>
      <c r="C2228" s="2">
        <f t="shared" ca="1" si="138"/>
        <v>2195.8094444444446</v>
      </c>
      <c r="D2228" t="str">
        <f t="shared" ca="1" si="139"/>
        <v>卖</v>
      </c>
      <c r="E2228" s="3" t="str">
        <f t="shared" ca="1" si="140"/>
        <v/>
      </c>
      <c r="F2228" s="4">
        <f t="shared" ca="1" si="141"/>
        <v>5.7748594522891592</v>
      </c>
    </row>
    <row r="2229" spans="1:6" x14ac:dyDescent="0.15">
      <c r="A2229" s="1">
        <v>41711</v>
      </c>
      <c r="B2229" s="2">
        <v>2140.33</v>
      </c>
      <c r="C2229" s="2">
        <f t="shared" ca="1" si="138"/>
        <v>2186.291666666667</v>
      </c>
      <c r="D2229" t="str">
        <f t="shared" ca="1" si="139"/>
        <v>卖</v>
      </c>
      <c r="E2229" s="3" t="str">
        <f t="shared" ca="1" si="140"/>
        <v/>
      </c>
      <c r="F2229" s="4">
        <f t="shared" ca="1" si="141"/>
        <v>5.7748594522891592</v>
      </c>
    </row>
    <row r="2230" spans="1:6" x14ac:dyDescent="0.15">
      <c r="A2230" s="1">
        <v>41712</v>
      </c>
      <c r="B2230" s="2">
        <v>2122.84</v>
      </c>
      <c r="C2230" s="2">
        <f t="shared" ca="1" si="138"/>
        <v>2177.4250000000006</v>
      </c>
      <c r="D2230" t="str">
        <f t="shared" ca="1" si="139"/>
        <v>卖</v>
      </c>
      <c r="E2230" s="3" t="str">
        <f t="shared" ca="1" si="140"/>
        <v/>
      </c>
      <c r="F2230" s="4">
        <f t="shared" ca="1" si="141"/>
        <v>5.7748594522891592</v>
      </c>
    </row>
    <row r="2231" spans="1:6" x14ac:dyDescent="0.15">
      <c r="A2231" s="1">
        <v>41715</v>
      </c>
      <c r="B2231" s="2">
        <v>2143.04</v>
      </c>
      <c r="C2231" s="2">
        <f t="shared" ca="1" si="138"/>
        <v>2168.2238888888892</v>
      </c>
      <c r="D2231" t="str">
        <f t="shared" ca="1" si="139"/>
        <v>卖</v>
      </c>
      <c r="E2231" s="3" t="str">
        <f t="shared" ca="1" si="140"/>
        <v/>
      </c>
      <c r="F2231" s="4">
        <f t="shared" ca="1" si="141"/>
        <v>5.7748594522891592</v>
      </c>
    </row>
    <row r="2232" spans="1:6" x14ac:dyDescent="0.15">
      <c r="A2232" s="1">
        <v>41716</v>
      </c>
      <c r="B2232" s="2">
        <v>2138.13</v>
      </c>
      <c r="C2232" s="2">
        <f t="shared" ca="1" si="138"/>
        <v>2159.9288888888891</v>
      </c>
      <c r="D2232" t="str">
        <f t="shared" ca="1" si="139"/>
        <v>卖</v>
      </c>
      <c r="E2232" s="3" t="str">
        <f t="shared" ca="1" si="140"/>
        <v/>
      </c>
      <c r="F2232" s="4">
        <f t="shared" ca="1" si="141"/>
        <v>5.7748594522891592</v>
      </c>
    </row>
    <row r="2233" spans="1:6" x14ac:dyDescent="0.15">
      <c r="A2233" s="1">
        <v>41717</v>
      </c>
      <c r="B2233" s="2">
        <v>2120.87</v>
      </c>
      <c r="C2233" s="2">
        <f t="shared" ca="1" si="138"/>
        <v>2151.9611111111112</v>
      </c>
      <c r="D2233" t="str">
        <f t="shared" ca="1" si="139"/>
        <v>卖</v>
      </c>
      <c r="E2233" s="3" t="str">
        <f t="shared" ca="1" si="140"/>
        <v/>
      </c>
      <c r="F2233" s="4">
        <f t="shared" ca="1" si="141"/>
        <v>5.7748594522891592</v>
      </c>
    </row>
    <row r="2234" spans="1:6" x14ac:dyDescent="0.15">
      <c r="A2234" s="1">
        <v>41718</v>
      </c>
      <c r="B2234" s="2">
        <v>2086.9699999999998</v>
      </c>
      <c r="C2234" s="2">
        <f t="shared" ca="1" si="138"/>
        <v>2144.8755555555563</v>
      </c>
      <c r="D2234" t="str">
        <f t="shared" ca="1" si="139"/>
        <v>卖</v>
      </c>
      <c r="E2234" s="3" t="str">
        <f t="shared" ca="1" si="140"/>
        <v/>
      </c>
      <c r="F2234" s="4">
        <f t="shared" ca="1" si="141"/>
        <v>5.7748594522891592</v>
      </c>
    </row>
    <row r="2235" spans="1:6" x14ac:dyDescent="0.15">
      <c r="A2235" s="1">
        <v>41719</v>
      </c>
      <c r="B2235" s="2">
        <v>2158.8000000000002</v>
      </c>
      <c r="C2235" s="2">
        <f t="shared" ca="1" si="138"/>
        <v>2144.9250000000006</v>
      </c>
      <c r="D2235" t="str">
        <f t="shared" ca="1" si="139"/>
        <v>买</v>
      </c>
      <c r="E2235" s="3" t="str">
        <f t="shared" ca="1" si="140"/>
        <v/>
      </c>
      <c r="F2235" s="4">
        <f t="shared" ca="1" si="141"/>
        <v>5.7748594522891592</v>
      </c>
    </row>
    <row r="2236" spans="1:6" x14ac:dyDescent="0.15">
      <c r="A2236" s="1">
        <v>41722</v>
      </c>
      <c r="B2236" s="2">
        <v>2176.5500000000002</v>
      </c>
      <c r="C2236" s="2">
        <f t="shared" ca="1" si="138"/>
        <v>2145.6555555555556</v>
      </c>
      <c r="D2236" t="str">
        <f t="shared" ca="1" si="139"/>
        <v>买</v>
      </c>
      <c r="E2236" s="3">
        <f t="shared" ca="1" si="140"/>
        <v>8.2221604595145159E-3</v>
      </c>
      <c r="F2236" s="4">
        <f t="shared" ca="1" si="141"/>
        <v>5.8223412733370248</v>
      </c>
    </row>
    <row r="2237" spans="1:6" x14ac:dyDescent="0.15">
      <c r="A2237" s="1">
        <v>41723</v>
      </c>
      <c r="B2237" s="2">
        <v>2174.44</v>
      </c>
      <c r="C2237" s="2">
        <f t="shared" ca="1" si="138"/>
        <v>2146.7850000000008</v>
      </c>
      <c r="D2237" t="str">
        <f t="shared" ca="1" si="139"/>
        <v>买</v>
      </c>
      <c r="E2237" s="3">
        <f t="shared" ca="1" si="140"/>
        <v>-9.6942408858058382E-4</v>
      </c>
      <c r="F2237" s="4">
        <f t="shared" ca="1" si="141"/>
        <v>5.8166969554547148</v>
      </c>
    </row>
    <row r="2238" spans="1:6" x14ac:dyDescent="0.15">
      <c r="A2238" s="1">
        <v>41724</v>
      </c>
      <c r="B2238" s="2">
        <v>2171.0500000000002</v>
      </c>
      <c r="C2238" s="2">
        <f t="shared" ca="1" si="138"/>
        <v>2146.3450000000007</v>
      </c>
      <c r="D2238" t="str">
        <f t="shared" ca="1" si="139"/>
        <v>买</v>
      </c>
      <c r="E2238" s="3">
        <f t="shared" ca="1" si="140"/>
        <v>-1.559022093044593E-3</v>
      </c>
      <c r="F2238" s="4">
        <f t="shared" ca="1" si="141"/>
        <v>5.8076285963926155</v>
      </c>
    </row>
    <row r="2239" spans="1:6" x14ac:dyDescent="0.15">
      <c r="A2239" s="1">
        <v>41725</v>
      </c>
      <c r="B2239" s="2">
        <v>2155.71</v>
      </c>
      <c r="C2239" s="2">
        <f t="shared" ca="1" si="138"/>
        <v>2144.4194444444447</v>
      </c>
      <c r="D2239" t="str">
        <f t="shared" ca="1" si="139"/>
        <v>买</v>
      </c>
      <c r="E2239" s="3">
        <f t="shared" ca="1" si="140"/>
        <v>-7.0657055341886155E-3</v>
      </c>
      <c r="F2239" s="4">
        <f t="shared" ca="1" si="141"/>
        <v>5.7665936028785723</v>
      </c>
    </row>
    <row r="2240" spans="1:6" x14ac:dyDescent="0.15">
      <c r="A2240" s="1">
        <v>41726</v>
      </c>
      <c r="B2240" s="2">
        <v>2151.96</v>
      </c>
      <c r="C2240" s="2">
        <f t="shared" ca="1" si="138"/>
        <v>2142.6244444444442</v>
      </c>
      <c r="D2240" t="str">
        <f t="shared" ca="1" si="139"/>
        <v>买</v>
      </c>
      <c r="E2240" s="3">
        <f t="shared" ca="1" si="140"/>
        <v>-1.7395660826363679E-3</v>
      </c>
      <c r="F2240" s="4">
        <f t="shared" ca="1" si="141"/>
        <v>5.756562232234657</v>
      </c>
    </row>
    <row r="2241" spans="1:6" x14ac:dyDescent="0.15">
      <c r="A2241" s="1">
        <v>41729</v>
      </c>
      <c r="B2241" s="2">
        <v>2146.3000000000002</v>
      </c>
      <c r="C2241" s="2">
        <f t="shared" ca="1" si="138"/>
        <v>2141.6422222222222</v>
      </c>
      <c r="D2241" t="str">
        <f t="shared" ca="1" si="139"/>
        <v>买</v>
      </c>
      <c r="E2241" s="3">
        <f t="shared" ca="1" si="140"/>
        <v>-2.6301604119034483E-3</v>
      </c>
      <c r="F2241" s="4">
        <f t="shared" ca="1" si="141"/>
        <v>5.7414215501427748</v>
      </c>
    </row>
    <row r="2242" spans="1:6" x14ac:dyDescent="0.15">
      <c r="A2242" s="1">
        <v>41730</v>
      </c>
      <c r="B2242" s="2">
        <v>2163.11</v>
      </c>
      <c r="C2242" s="2">
        <f t="shared" ca="1" si="138"/>
        <v>2141.057777777778</v>
      </c>
      <c r="D2242" t="str">
        <f t="shared" ca="1" si="139"/>
        <v>买</v>
      </c>
      <c r="E2242" s="3">
        <f t="shared" ca="1" si="140"/>
        <v>7.8320831197875584E-3</v>
      </c>
      <c r="F2242" s="4">
        <f t="shared" ca="1" si="141"/>
        <v>5.7863888409492326</v>
      </c>
    </row>
    <row r="2243" spans="1:6" x14ac:dyDescent="0.15">
      <c r="A2243" s="1">
        <v>41731</v>
      </c>
      <c r="B2243" s="2">
        <v>2180.73</v>
      </c>
      <c r="C2243" s="2">
        <f t="shared" ref="C2243:C2306" ca="1" si="142">IFERROR(AVERAGE(OFFSET(B2243,0,0,-I$2,1)),AVERAGE(OFFSET(B2243,0,0,-ROW()+1,1)))</f>
        <v>2141.7450000000003</v>
      </c>
      <c r="D2243" t="str">
        <f t="shared" ref="D2243:D2306" ca="1" si="143">IF(B2243&gt;C2243,"买","卖")</f>
        <v>买</v>
      </c>
      <c r="E2243" s="3">
        <f t="shared" ca="1" si="140"/>
        <v>8.1456791379079796E-3</v>
      </c>
      <c r="F2243" s="4">
        <f t="shared" ca="1" si="141"/>
        <v>5.8335229078147766</v>
      </c>
    </row>
    <row r="2244" spans="1:6" x14ac:dyDescent="0.15">
      <c r="A2244" s="1">
        <v>41732</v>
      </c>
      <c r="B2244" s="2">
        <v>2165.0100000000002</v>
      </c>
      <c r="C2244" s="2">
        <f t="shared" ca="1" si="142"/>
        <v>2145.4794444444442</v>
      </c>
      <c r="D2244" t="str">
        <f t="shared" ca="1" si="143"/>
        <v>买</v>
      </c>
      <c r="E2244" s="3">
        <f t="shared" ref="E2244:E2307" ca="1" si="144">IF(D2243="买",B2244/B2243-1,"")</f>
        <v>-7.2085952868992109E-3</v>
      </c>
      <c r="F2244" s="4">
        <f t="shared" ref="F2244:F2307" ca="1" si="145">IFERROR(F2243*(1+E2244),F2243)</f>
        <v>5.7914714020754845</v>
      </c>
    </row>
    <row r="2245" spans="1:6" x14ac:dyDescent="0.15">
      <c r="A2245" s="1">
        <v>41733</v>
      </c>
      <c r="B2245" s="2">
        <v>2185.4699999999998</v>
      </c>
      <c r="C2245" s="2">
        <f t="shared" ca="1" si="142"/>
        <v>2149.7466666666669</v>
      </c>
      <c r="D2245" t="str">
        <f t="shared" ca="1" si="143"/>
        <v>买</v>
      </c>
      <c r="E2245" s="3">
        <f t="shared" ca="1" si="144"/>
        <v>9.4503027699639475E-3</v>
      </c>
      <c r="F2245" s="4">
        <f t="shared" ca="1" si="145"/>
        <v>5.8462025603086856</v>
      </c>
    </row>
    <row r="2246" spans="1:6" x14ac:dyDescent="0.15">
      <c r="A2246" s="1">
        <v>41737</v>
      </c>
      <c r="B2246" s="2">
        <v>2237.3200000000002</v>
      </c>
      <c r="C2246" s="2">
        <f t="shared" ca="1" si="142"/>
        <v>2156.5905555555555</v>
      </c>
      <c r="D2246" t="str">
        <f t="shared" ca="1" si="143"/>
        <v>买</v>
      </c>
      <c r="E2246" s="3">
        <f t="shared" ca="1" si="144"/>
        <v>2.3724873825767601E-2</v>
      </c>
      <c r="F2246" s="4">
        <f t="shared" ca="1" si="145"/>
        <v>5.9849029784118883</v>
      </c>
    </row>
    <row r="2247" spans="1:6" x14ac:dyDescent="0.15">
      <c r="A2247" s="1">
        <v>41738</v>
      </c>
      <c r="B2247" s="2">
        <v>2238.62</v>
      </c>
      <c r="C2247" s="2">
        <f t="shared" ca="1" si="142"/>
        <v>2162.0511111111109</v>
      </c>
      <c r="D2247" t="str">
        <f t="shared" ca="1" si="143"/>
        <v>买</v>
      </c>
      <c r="E2247" s="3">
        <f t="shared" ca="1" si="144"/>
        <v>5.8105233046679139E-4</v>
      </c>
      <c r="F2247" s="4">
        <f t="shared" ca="1" si="145"/>
        <v>5.9883805202351121</v>
      </c>
    </row>
    <row r="2248" spans="1:6" x14ac:dyDescent="0.15">
      <c r="A2248" s="1">
        <v>41739</v>
      </c>
      <c r="B2248" s="2">
        <v>2273.7600000000002</v>
      </c>
      <c r="C2248" s="2">
        <f t="shared" ca="1" si="142"/>
        <v>2170.4355555555558</v>
      </c>
      <c r="D2248" t="str">
        <f t="shared" ca="1" si="143"/>
        <v>买</v>
      </c>
      <c r="E2248" s="3">
        <f t="shared" ca="1" si="144"/>
        <v>1.5697170578302888E-2</v>
      </c>
      <c r="F2248" s="4">
        <f t="shared" ca="1" si="145"/>
        <v>6.0823811507490291</v>
      </c>
    </row>
    <row r="2249" spans="1:6" x14ac:dyDescent="0.15">
      <c r="A2249" s="1">
        <v>41740</v>
      </c>
      <c r="B2249" s="2">
        <v>2270.67</v>
      </c>
      <c r="C2249" s="2">
        <f t="shared" ca="1" si="142"/>
        <v>2177.5261111111113</v>
      </c>
      <c r="D2249" t="str">
        <f t="shared" ca="1" si="143"/>
        <v>买</v>
      </c>
      <c r="E2249" s="3">
        <f t="shared" ca="1" si="144"/>
        <v>-1.3589824783618587E-3</v>
      </c>
      <c r="F2249" s="4">
        <f t="shared" ca="1" si="145"/>
        <v>6.074115301338443</v>
      </c>
    </row>
    <row r="2250" spans="1:6" x14ac:dyDescent="0.15">
      <c r="A2250" s="1">
        <v>41743</v>
      </c>
      <c r="B2250" s="2">
        <v>2268.61</v>
      </c>
      <c r="C2250" s="2">
        <f t="shared" ca="1" si="142"/>
        <v>2184.7749999999996</v>
      </c>
      <c r="D2250" t="str">
        <f t="shared" ca="1" si="143"/>
        <v>买</v>
      </c>
      <c r="E2250" s="3">
        <f t="shared" ca="1" si="144"/>
        <v>-9.072212166453264E-4</v>
      </c>
      <c r="F2250" s="4">
        <f t="shared" ca="1" si="145"/>
        <v>6.068604735064719</v>
      </c>
    </row>
    <row r="2251" spans="1:6" x14ac:dyDescent="0.15">
      <c r="A2251" s="1">
        <v>41744</v>
      </c>
      <c r="B2251" s="2">
        <v>2229.46</v>
      </c>
      <c r="C2251" s="2">
        <f t="shared" ca="1" si="142"/>
        <v>2190.8077777777776</v>
      </c>
      <c r="D2251" t="str">
        <f t="shared" ca="1" si="143"/>
        <v>买</v>
      </c>
      <c r="E2251" s="3">
        <f t="shared" ca="1" si="144"/>
        <v>-1.7257263258118494E-2</v>
      </c>
      <c r="F2251" s="4">
        <f t="shared" ca="1" si="145"/>
        <v>5.9638772255422428</v>
      </c>
    </row>
    <row r="2252" spans="1:6" x14ac:dyDescent="0.15">
      <c r="A2252" s="1">
        <v>41745</v>
      </c>
      <c r="B2252" s="2">
        <v>2232.5300000000002</v>
      </c>
      <c r="C2252" s="2">
        <f t="shared" ca="1" si="142"/>
        <v>2198.8944444444442</v>
      </c>
      <c r="D2252" t="str">
        <f t="shared" ca="1" si="143"/>
        <v>买</v>
      </c>
      <c r="E2252" s="3">
        <f t="shared" ca="1" si="144"/>
        <v>1.3770150619434318E-3</v>
      </c>
      <c r="F2252" s="4">
        <f t="shared" ca="1" si="145"/>
        <v>5.972089574309396</v>
      </c>
    </row>
    <row r="2253" spans="1:6" x14ac:dyDescent="0.15">
      <c r="A2253" s="1">
        <v>41746</v>
      </c>
      <c r="B2253" s="2">
        <v>2224.8000000000002</v>
      </c>
      <c r="C2253" s="2">
        <f t="shared" ca="1" si="142"/>
        <v>2202.5611111111111</v>
      </c>
      <c r="D2253" t="str">
        <f t="shared" ca="1" si="143"/>
        <v>买</v>
      </c>
      <c r="E2253" s="3">
        <f t="shared" ca="1" si="144"/>
        <v>-3.4624394744975362E-3</v>
      </c>
      <c r="F2253" s="4">
        <f t="shared" ca="1" si="145"/>
        <v>5.951411575622072</v>
      </c>
    </row>
    <row r="2254" spans="1:6" x14ac:dyDescent="0.15">
      <c r="A2254" s="1">
        <v>41747</v>
      </c>
      <c r="B2254" s="2">
        <v>2224.48</v>
      </c>
      <c r="C2254" s="2">
        <f t="shared" ca="1" si="142"/>
        <v>2205.2238888888887</v>
      </c>
      <c r="D2254" t="str">
        <f t="shared" ca="1" si="143"/>
        <v>买</v>
      </c>
      <c r="E2254" s="3">
        <f t="shared" ca="1" si="144"/>
        <v>-1.4383315354193904E-4</v>
      </c>
      <c r="F2254" s="4">
        <f t="shared" ca="1" si="145"/>
        <v>5.9505555653271243</v>
      </c>
    </row>
    <row r="2255" spans="1:6" x14ac:dyDescent="0.15">
      <c r="A2255" s="1">
        <v>41750</v>
      </c>
      <c r="B2255" s="2">
        <v>2187.25</v>
      </c>
      <c r="C2255" s="2">
        <f t="shared" ca="1" si="142"/>
        <v>2205.9355555555558</v>
      </c>
      <c r="D2255" t="str">
        <f t="shared" ca="1" si="143"/>
        <v>卖</v>
      </c>
      <c r="E2255" s="3">
        <f t="shared" ca="1" si="144"/>
        <v>-1.6736495720348188E-2</v>
      </c>
      <c r="F2255" s="4">
        <f t="shared" ca="1" si="145"/>
        <v>5.8509641175743328</v>
      </c>
    </row>
    <row r="2256" spans="1:6" x14ac:dyDescent="0.15">
      <c r="A2256" s="1">
        <v>41751</v>
      </c>
      <c r="B2256" s="2">
        <v>2196.8000000000002</v>
      </c>
      <c r="C2256" s="2">
        <f t="shared" ca="1" si="142"/>
        <v>2207.3661111111114</v>
      </c>
      <c r="D2256" t="str">
        <f t="shared" ca="1" si="143"/>
        <v>卖</v>
      </c>
      <c r="E2256" s="3" t="str">
        <f t="shared" ca="1" si="144"/>
        <v/>
      </c>
      <c r="F2256" s="4">
        <f t="shared" ca="1" si="145"/>
        <v>5.8509641175743328</v>
      </c>
    </row>
    <row r="2257" spans="1:6" x14ac:dyDescent="0.15">
      <c r="A2257" s="1">
        <v>41752</v>
      </c>
      <c r="B2257" s="2">
        <v>2194.67</v>
      </c>
      <c r="C2257" s="2">
        <f t="shared" ca="1" si="142"/>
        <v>2209.5305555555551</v>
      </c>
      <c r="D2257" t="str">
        <f t="shared" ca="1" si="143"/>
        <v>卖</v>
      </c>
      <c r="E2257" s="3" t="str">
        <f t="shared" ca="1" si="144"/>
        <v/>
      </c>
      <c r="F2257" s="4">
        <f t="shared" ca="1" si="145"/>
        <v>5.8509641175743328</v>
      </c>
    </row>
    <row r="2258" spans="1:6" x14ac:dyDescent="0.15">
      <c r="A2258" s="1">
        <v>41753</v>
      </c>
      <c r="B2258" s="2">
        <v>2190.4699999999998</v>
      </c>
      <c r="C2258" s="2">
        <f t="shared" ca="1" si="142"/>
        <v>2211.67</v>
      </c>
      <c r="D2258" t="str">
        <f t="shared" ca="1" si="143"/>
        <v>卖</v>
      </c>
      <c r="E2258" s="3" t="str">
        <f t="shared" ca="1" si="144"/>
        <v/>
      </c>
      <c r="F2258" s="4">
        <f t="shared" ca="1" si="145"/>
        <v>5.8509641175743328</v>
      </c>
    </row>
    <row r="2259" spans="1:6" x14ac:dyDescent="0.15">
      <c r="A2259" s="1">
        <v>41754</v>
      </c>
      <c r="B2259" s="2">
        <v>2167.83</v>
      </c>
      <c r="C2259" s="2">
        <f t="shared" ca="1" si="142"/>
        <v>2212.866111111111</v>
      </c>
      <c r="D2259" t="str">
        <f t="shared" ca="1" si="143"/>
        <v>卖</v>
      </c>
      <c r="E2259" s="3" t="str">
        <f t="shared" ca="1" si="144"/>
        <v/>
      </c>
      <c r="F2259" s="4">
        <f t="shared" ca="1" si="145"/>
        <v>5.8509641175743328</v>
      </c>
    </row>
    <row r="2260" spans="1:6" x14ac:dyDescent="0.15">
      <c r="A2260" s="1">
        <v>41757</v>
      </c>
      <c r="B2260" s="2">
        <v>2134.9699999999998</v>
      </c>
      <c r="C2260" s="2">
        <f t="shared" ca="1" si="142"/>
        <v>2211.3027777777775</v>
      </c>
      <c r="D2260" t="str">
        <f t="shared" ca="1" si="143"/>
        <v>卖</v>
      </c>
      <c r="E2260" s="3" t="str">
        <f t="shared" ca="1" si="144"/>
        <v/>
      </c>
      <c r="F2260" s="4">
        <f t="shared" ca="1" si="145"/>
        <v>5.8509641175743328</v>
      </c>
    </row>
    <row r="2261" spans="1:6" x14ac:dyDescent="0.15">
      <c r="A2261" s="1">
        <v>41758</v>
      </c>
      <c r="B2261" s="2">
        <v>2158.4699999999998</v>
      </c>
      <c r="C2261" s="2">
        <f t="shared" ca="1" si="142"/>
        <v>2210.0661111111112</v>
      </c>
      <c r="D2261" t="str">
        <f t="shared" ca="1" si="143"/>
        <v>卖</v>
      </c>
      <c r="E2261" s="3" t="str">
        <f t="shared" ca="1" si="144"/>
        <v/>
      </c>
      <c r="F2261" s="4">
        <f t="shared" ca="1" si="145"/>
        <v>5.8509641175743328</v>
      </c>
    </row>
    <row r="2262" spans="1:6" x14ac:dyDescent="0.15">
      <c r="A2262" s="1">
        <v>41759</v>
      </c>
      <c r="B2262" s="2">
        <v>2158.66</v>
      </c>
      <c r="C2262" s="2">
        <f t="shared" ca="1" si="142"/>
        <v>2209.7133333333331</v>
      </c>
      <c r="D2262" t="str">
        <f t="shared" ca="1" si="143"/>
        <v>卖</v>
      </c>
      <c r="E2262" s="3" t="str">
        <f t="shared" ca="1" si="144"/>
        <v/>
      </c>
      <c r="F2262" s="4">
        <f t="shared" ca="1" si="145"/>
        <v>5.8509641175743328</v>
      </c>
    </row>
    <row r="2263" spans="1:6" x14ac:dyDescent="0.15">
      <c r="A2263" s="1">
        <v>41764</v>
      </c>
      <c r="B2263" s="2">
        <v>2156.4699999999998</v>
      </c>
      <c r="C2263" s="2">
        <f t="shared" ca="1" si="142"/>
        <v>2208.1022222222227</v>
      </c>
      <c r="D2263" t="str">
        <f t="shared" ca="1" si="143"/>
        <v>卖</v>
      </c>
      <c r="E2263" s="3" t="str">
        <f t="shared" ca="1" si="144"/>
        <v/>
      </c>
      <c r="F2263" s="4">
        <f t="shared" ca="1" si="145"/>
        <v>5.8509641175743328</v>
      </c>
    </row>
    <row r="2264" spans="1:6" x14ac:dyDescent="0.15">
      <c r="A2264" s="1">
        <v>41765</v>
      </c>
      <c r="B2264" s="2">
        <v>2157.33</v>
      </c>
      <c r="C2264" s="2">
        <f t="shared" ca="1" si="142"/>
        <v>2203.6583333333338</v>
      </c>
      <c r="D2264" t="str">
        <f t="shared" ca="1" si="143"/>
        <v>卖</v>
      </c>
      <c r="E2264" s="3" t="str">
        <f t="shared" ca="1" si="144"/>
        <v/>
      </c>
      <c r="F2264" s="4">
        <f t="shared" ca="1" si="145"/>
        <v>5.8509641175743328</v>
      </c>
    </row>
    <row r="2265" spans="1:6" x14ac:dyDescent="0.15">
      <c r="A2265" s="1">
        <v>41766</v>
      </c>
      <c r="B2265" s="2">
        <v>2137.3200000000002</v>
      </c>
      <c r="C2265" s="2">
        <f t="shared" ca="1" si="142"/>
        <v>2198.030555555556</v>
      </c>
      <c r="D2265" t="str">
        <f t="shared" ca="1" si="143"/>
        <v>卖</v>
      </c>
      <c r="E2265" s="3" t="str">
        <f t="shared" ca="1" si="144"/>
        <v/>
      </c>
      <c r="F2265" s="4">
        <f t="shared" ca="1" si="145"/>
        <v>5.8509641175743328</v>
      </c>
    </row>
    <row r="2266" spans="1:6" x14ac:dyDescent="0.15">
      <c r="A2266" s="1">
        <v>41767</v>
      </c>
      <c r="B2266" s="2">
        <v>2135.5</v>
      </c>
      <c r="C2266" s="2">
        <f t="shared" ca="1" si="142"/>
        <v>2190.3494444444445</v>
      </c>
      <c r="D2266" t="str">
        <f t="shared" ca="1" si="143"/>
        <v>卖</v>
      </c>
      <c r="E2266" s="3" t="str">
        <f t="shared" ca="1" si="144"/>
        <v/>
      </c>
      <c r="F2266" s="4">
        <f t="shared" ca="1" si="145"/>
        <v>5.8509641175743328</v>
      </c>
    </row>
    <row r="2267" spans="1:6" x14ac:dyDescent="0.15">
      <c r="A2267" s="1">
        <v>41768</v>
      </c>
      <c r="B2267" s="2">
        <v>2133.91</v>
      </c>
      <c r="C2267" s="2">
        <f t="shared" ca="1" si="142"/>
        <v>2182.7516666666666</v>
      </c>
      <c r="D2267" t="str">
        <f t="shared" ca="1" si="143"/>
        <v>卖</v>
      </c>
      <c r="E2267" s="3" t="str">
        <f t="shared" ca="1" si="144"/>
        <v/>
      </c>
      <c r="F2267" s="4">
        <f t="shared" ca="1" si="145"/>
        <v>5.8509641175743328</v>
      </c>
    </row>
    <row r="2268" spans="1:6" x14ac:dyDescent="0.15">
      <c r="A2268" s="1">
        <v>41771</v>
      </c>
      <c r="B2268" s="2">
        <v>2180.0500000000002</v>
      </c>
      <c r="C2268" s="2">
        <f t="shared" ca="1" si="142"/>
        <v>2177.8316666666669</v>
      </c>
      <c r="D2268" t="str">
        <f t="shared" ca="1" si="143"/>
        <v>买</v>
      </c>
      <c r="E2268" s="3" t="str">
        <f t="shared" ca="1" si="144"/>
        <v/>
      </c>
      <c r="F2268" s="4">
        <f t="shared" ca="1" si="145"/>
        <v>5.8509641175743328</v>
      </c>
    </row>
    <row r="2269" spans="1:6" x14ac:dyDescent="0.15">
      <c r="A2269" s="1">
        <v>41772</v>
      </c>
      <c r="B2269" s="2">
        <v>2174.85</v>
      </c>
      <c r="C2269" s="2">
        <f t="shared" ca="1" si="142"/>
        <v>2174.7977777777783</v>
      </c>
      <c r="D2269" t="str">
        <f t="shared" ca="1" si="143"/>
        <v>买</v>
      </c>
      <c r="E2269" s="3">
        <f t="shared" ca="1" si="144"/>
        <v>-2.3852663929727624E-3</v>
      </c>
      <c r="F2269" s="4">
        <f t="shared" ca="1" si="145"/>
        <v>5.8370080094981933</v>
      </c>
    </row>
    <row r="2270" spans="1:6" x14ac:dyDescent="0.15">
      <c r="A2270" s="1">
        <v>41773</v>
      </c>
      <c r="B2270" s="2">
        <v>2172.37</v>
      </c>
      <c r="C2270" s="2">
        <f t="shared" ca="1" si="142"/>
        <v>2171.4555555555557</v>
      </c>
      <c r="D2270" t="str">
        <f t="shared" ca="1" si="143"/>
        <v>买</v>
      </c>
      <c r="E2270" s="3">
        <f t="shared" ca="1" si="144"/>
        <v>-1.140308527024847E-3</v>
      </c>
      <c r="F2270" s="4">
        <f t="shared" ca="1" si="145"/>
        <v>5.8303520194926506</v>
      </c>
    </row>
    <row r="2271" spans="1:6" x14ac:dyDescent="0.15">
      <c r="A2271" s="1">
        <v>41774</v>
      </c>
      <c r="B2271" s="2">
        <v>2144.08</v>
      </c>
      <c r="C2271" s="2">
        <f t="shared" ca="1" si="142"/>
        <v>2166.9711111111114</v>
      </c>
      <c r="D2271" t="str">
        <f t="shared" ca="1" si="143"/>
        <v>卖</v>
      </c>
      <c r="E2271" s="3">
        <f t="shared" ca="1" si="144"/>
        <v>-1.3022643472336615E-2</v>
      </c>
      <c r="F2271" s="4">
        <f t="shared" ca="1" si="145"/>
        <v>5.7544254238245802</v>
      </c>
    </row>
    <row r="2272" spans="1:6" x14ac:dyDescent="0.15">
      <c r="A2272" s="1">
        <v>41775</v>
      </c>
      <c r="B2272" s="2">
        <v>2145.9499999999998</v>
      </c>
      <c r="C2272" s="2">
        <f t="shared" ca="1" si="142"/>
        <v>2162.6083333333331</v>
      </c>
      <c r="D2272" t="str">
        <f t="shared" ca="1" si="143"/>
        <v>卖</v>
      </c>
      <c r="E2272" s="3" t="str">
        <f t="shared" ca="1" si="144"/>
        <v/>
      </c>
      <c r="F2272" s="4">
        <f t="shared" ca="1" si="145"/>
        <v>5.7544254238245802</v>
      </c>
    </row>
    <row r="2273" spans="1:6" x14ac:dyDescent="0.15">
      <c r="A2273" s="1">
        <v>41778</v>
      </c>
      <c r="B2273" s="2">
        <v>2115.14</v>
      </c>
      <c r="C2273" s="2">
        <f t="shared" ca="1" si="142"/>
        <v>2158.6022222222218</v>
      </c>
      <c r="D2273" t="str">
        <f t="shared" ca="1" si="143"/>
        <v>卖</v>
      </c>
      <c r="E2273" s="3" t="str">
        <f t="shared" ca="1" si="144"/>
        <v/>
      </c>
      <c r="F2273" s="4">
        <f t="shared" ca="1" si="145"/>
        <v>5.7544254238245802</v>
      </c>
    </row>
    <row r="2274" spans="1:6" x14ac:dyDescent="0.15">
      <c r="A2274" s="1">
        <v>41779</v>
      </c>
      <c r="B2274" s="2">
        <v>2115.77</v>
      </c>
      <c r="C2274" s="2">
        <f t="shared" ca="1" si="142"/>
        <v>2154.1005555555548</v>
      </c>
      <c r="D2274" t="str">
        <f t="shared" ca="1" si="143"/>
        <v>卖</v>
      </c>
      <c r="E2274" s="3" t="str">
        <f t="shared" ca="1" si="144"/>
        <v/>
      </c>
      <c r="F2274" s="4">
        <f t="shared" ca="1" si="145"/>
        <v>5.7544254238245802</v>
      </c>
    </row>
    <row r="2275" spans="1:6" x14ac:dyDescent="0.15">
      <c r="A2275" s="1">
        <v>41780</v>
      </c>
      <c r="B2275" s="2">
        <v>2135.9</v>
      </c>
      <c r="C2275" s="2">
        <f t="shared" ca="1" si="142"/>
        <v>2150.8355555555554</v>
      </c>
      <c r="D2275" t="str">
        <f t="shared" ca="1" si="143"/>
        <v>卖</v>
      </c>
      <c r="E2275" s="3" t="str">
        <f t="shared" ca="1" si="144"/>
        <v/>
      </c>
      <c r="F2275" s="4">
        <f t="shared" ca="1" si="145"/>
        <v>5.7544254238245802</v>
      </c>
    </row>
    <row r="2276" spans="1:6" x14ac:dyDescent="0.15">
      <c r="A2276" s="1">
        <v>41781</v>
      </c>
      <c r="B2276" s="2">
        <v>2130.87</v>
      </c>
      <c r="C2276" s="2">
        <f t="shared" ca="1" si="142"/>
        <v>2147.5244444444443</v>
      </c>
      <c r="D2276" t="str">
        <f t="shared" ca="1" si="143"/>
        <v>卖</v>
      </c>
      <c r="E2276" s="3" t="str">
        <f t="shared" ca="1" si="144"/>
        <v/>
      </c>
      <c r="F2276" s="4">
        <f t="shared" ca="1" si="145"/>
        <v>5.7544254238245802</v>
      </c>
    </row>
    <row r="2277" spans="1:6" x14ac:dyDescent="0.15">
      <c r="A2277" s="1">
        <v>41782</v>
      </c>
      <c r="B2277" s="2">
        <v>2148.41</v>
      </c>
      <c r="C2277" s="2">
        <f t="shared" ca="1" si="142"/>
        <v>2146.445555555556</v>
      </c>
      <c r="D2277" t="str">
        <f t="shared" ca="1" si="143"/>
        <v>买</v>
      </c>
      <c r="E2277" s="3" t="str">
        <f t="shared" ca="1" si="144"/>
        <v/>
      </c>
      <c r="F2277" s="4">
        <f t="shared" ca="1" si="145"/>
        <v>5.7544254238245802</v>
      </c>
    </row>
    <row r="2278" spans="1:6" x14ac:dyDescent="0.15">
      <c r="A2278" s="1">
        <v>41785</v>
      </c>
      <c r="B2278" s="2">
        <v>2155.98</v>
      </c>
      <c r="C2278" s="2">
        <f t="shared" ca="1" si="142"/>
        <v>2147.6127777777783</v>
      </c>
      <c r="D2278" t="str">
        <f t="shared" ca="1" si="143"/>
        <v>买</v>
      </c>
      <c r="E2278" s="3">
        <f t="shared" ca="1" si="144"/>
        <v>3.5235360103518243E-3</v>
      </c>
      <c r="F2278" s="4">
        <f t="shared" ca="1" si="145"/>
        <v>5.7747013490243102</v>
      </c>
    </row>
    <row r="2279" spans="1:6" x14ac:dyDescent="0.15">
      <c r="A2279" s="1">
        <v>41786</v>
      </c>
      <c r="B2279" s="2">
        <v>2147.2800000000002</v>
      </c>
      <c r="C2279" s="2">
        <f t="shared" ca="1" si="142"/>
        <v>2146.991111111111</v>
      </c>
      <c r="D2279" t="str">
        <f t="shared" ca="1" si="143"/>
        <v>买</v>
      </c>
      <c r="E2279" s="3">
        <f t="shared" ca="1" si="144"/>
        <v>-4.0352878969192041E-3</v>
      </c>
      <c r="F2279" s="4">
        <f t="shared" ca="1" si="145"/>
        <v>5.7513987665622697</v>
      </c>
    </row>
    <row r="2280" spans="1:6" x14ac:dyDescent="0.15">
      <c r="A2280" s="1">
        <v>41787</v>
      </c>
      <c r="B2280" s="2">
        <v>2169.35</v>
      </c>
      <c r="C2280" s="2">
        <f t="shared" ca="1" si="142"/>
        <v>2147.585</v>
      </c>
      <c r="D2280" t="str">
        <f t="shared" ca="1" si="143"/>
        <v>买</v>
      </c>
      <c r="E2280" s="3">
        <f t="shared" ca="1" si="144"/>
        <v>1.0278119295108024E-2</v>
      </c>
      <c r="F2280" s="4">
        <f t="shared" ca="1" si="145"/>
        <v>5.8105123291987342</v>
      </c>
    </row>
    <row r="2281" spans="1:6" x14ac:dyDescent="0.15">
      <c r="A2281" s="1">
        <v>41788</v>
      </c>
      <c r="B2281" s="2">
        <v>2155.16</v>
      </c>
      <c r="C2281" s="2">
        <f t="shared" ca="1" si="142"/>
        <v>2147.5122222222221</v>
      </c>
      <c r="D2281" t="str">
        <f t="shared" ca="1" si="143"/>
        <v>买</v>
      </c>
      <c r="E2281" s="3">
        <f t="shared" ca="1" si="144"/>
        <v>-6.5411298315163346E-3</v>
      </c>
      <c r="F2281" s="4">
        <f t="shared" ca="1" si="145"/>
        <v>5.7725050136658185</v>
      </c>
    </row>
    <row r="2282" spans="1:6" x14ac:dyDescent="0.15">
      <c r="A2282" s="1">
        <v>41789</v>
      </c>
      <c r="B2282" s="2">
        <v>2156.46</v>
      </c>
      <c r="C2282" s="2">
        <f t="shared" ca="1" si="142"/>
        <v>2147.463888888889</v>
      </c>
      <c r="D2282" t="str">
        <f t="shared" ca="1" si="143"/>
        <v>买</v>
      </c>
      <c r="E2282" s="3">
        <f t="shared" ca="1" si="144"/>
        <v>6.0320347445208533E-4</v>
      </c>
      <c r="F2282" s="4">
        <f t="shared" ca="1" si="145"/>
        <v>5.7759870087463536</v>
      </c>
    </row>
    <row r="2283" spans="1:6" x14ac:dyDescent="0.15">
      <c r="A2283" s="1">
        <v>41793</v>
      </c>
      <c r="B2283" s="2">
        <v>2149.92</v>
      </c>
      <c r="C2283" s="2">
        <f t="shared" ca="1" si="142"/>
        <v>2148.1638888888883</v>
      </c>
      <c r="D2283" t="str">
        <f t="shared" ca="1" si="143"/>
        <v>买</v>
      </c>
      <c r="E2283" s="3">
        <f t="shared" ca="1" si="144"/>
        <v>-3.0327481149662328E-3</v>
      </c>
      <c r="F2283" s="4">
        <f t="shared" ca="1" si="145"/>
        <v>5.7584698950335085</v>
      </c>
    </row>
    <row r="2284" spans="1:6" x14ac:dyDescent="0.15">
      <c r="A2284" s="1">
        <v>41794</v>
      </c>
      <c r="B2284" s="2">
        <v>2128.27</v>
      </c>
      <c r="C2284" s="2">
        <f t="shared" ca="1" si="142"/>
        <v>2147.7622222222217</v>
      </c>
      <c r="D2284" t="str">
        <f t="shared" ca="1" si="143"/>
        <v>卖</v>
      </c>
      <c r="E2284" s="3">
        <f t="shared" ca="1" si="144"/>
        <v>-1.0070142144824046E-2</v>
      </c>
      <c r="F2284" s="4">
        <f t="shared" ca="1" si="145"/>
        <v>5.7004812846538311</v>
      </c>
    </row>
    <row r="2285" spans="1:6" x14ac:dyDescent="0.15">
      <c r="A2285" s="1">
        <v>41795</v>
      </c>
      <c r="B2285" s="2">
        <v>2150.6</v>
      </c>
      <c r="C2285" s="2">
        <f t="shared" ca="1" si="142"/>
        <v>2148.6894444444438</v>
      </c>
      <c r="D2285" t="str">
        <f t="shared" ca="1" si="143"/>
        <v>买</v>
      </c>
      <c r="E2285" s="3" t="str">
        <f t="shared" ca="1" si="144"/>
        <v/>
      </c>
      <c r="F2285" s="4">
        <f t="shared" ca="1" si="145"/>
        <v>5.7004812846538311</v>
      </c>
    </row>
    <row r="2286" spans="1:6" x14ac:dyDescent="0.15">
      <c r="A2286" s="1">
        <v>41796</v>
      </c>
      <c r="B2286" s="2">
        <v>2134.7199999999998</v>
      </c>
      <c r="C2286" s="2">
        <f t="shared" ca="1" si="142"/>
        <v>2146.1711111111108</v>
      </c>
      <c r="D2286" t="str">
        <f t="shared" ca="1" si="143"/>
        <v>卖</v>
      </c>
      <c r="E2286" s="3">
        <f t="shared" ca="1" si="144"/>
        <v>-7.3839858644100254E-3</v>
      </c>
      <c r="F2286" s="4">
        <f t="shared" ca="1" si="145"/>
        <v>5.6583890114276132</v>
      </c>
    </row>
    <row r="2287" spans="1:6" x14ac:dyDescent="0.15">
      <c r="A2287" s="1">
        <v>41799</v>
      </c>
      <c r="B2287" s="2">
        <v>2134.2800000000002</v>
      </c>
      <c r="C2287" s="2">
        <f t="shared" ca="1" si="142"/>
        <v>2143.9172222222219</v>
      </c>
      <c r="D2287" t="str">
        <f t="shared" ca="1" si="143"/>
        <v>卖</v>
      </c>
      <c r="E2287" s="3" t="str">
        <f t="shared" ca="1" si="144"/>
        <v/>
      </c>
      <c r="F2287" s="4">
        <f t="shared" ca="1" si="145"/>
        <v>5.6583890114276132</v>
      </c>
    </row>
    <row r="2288" spans="1:6" x14ac:dyDescent="0.15">
      <c r="A2288" s="1">
        <v>41800</v>
      </c>
      <c r="B2288" s="2">
        <v>2161.27</v>
      </c>
      <c r="C2288" s="2">
        <f t="shared" ca="1" si="142"/>
        <v>2143.3005555555551</v>
      </c>
      <c r="D2288" t="str">
        <f t="shared" ca="1" si="143"/>
        <v>买</v>
      </c>
      <c r="E2288" s="3" t="str">
        <f t="shared" ca="1" si="144"/>
        <v/>
      </c>
      <c r="F2288" s="4">
        <f t="shared" ca="1" si="145"/>
        <v>5.6583890114276132</v>
      </c>
    </row>
    <row r="2289" spans="1:6" x14ac:dyDescent="0.15">
      <c r="A2289" s="1">
        <v>41801</v>
      </c>
      <c r="B2289" s="2">
        <v>2160.77</v>
      </c>
      <c r="C2289" s="2">
        <f t="shared" ca="1" si="142"/>
        <v>2144.2277777777772</v>
      </c>
      <c r="D2289" t="str">
        <f t="shared" ca="1" si="143"/>
        <v>买</v>
      </c>
      <c r="E2289" s="3">
        <f t="shared" ca="1" si="144"/>
        <v>-2.3134545892000702E-4</v>
      </c>
      <c r="F2289" s="4">
        <f t="shared" ca="1" si="145"/>
        <v>5.6570799688250162</v>
      </c>
    </row>
    <row r="2290" spans="1:6" x14ac:dyDescent="0.15">
      <c r="A2290" s="1">
        <v>41802</v>
      </c>
      <c r="B2290" s="2">
        <v>2153.41</v>
      </c>
      <c r="C2290" s="2">
        <f t="shared" ca="1" si="142"/>
        <v>2144.6422222222222</v>
      </c>
      <c r="D2290" t="str">
        <f t="shared" ca="1" si="143"/>
        <v>买</v>
      </c>
      <c r="E2290" s="3">
        <f t="shared" ca="1" si="144"/>
        <v>-3.4061931626226949E-3</v>
      </c>
      <c r="F2290" s="4">
        <f t="shared" ca="1" si="145"/>
        <v>5.6378108617147946</v>
      </c>
    </row>
    <row r="2291" spans="1:6" x14ac:dyDescent="0.15">
      <c r="A2291" s="1">
        <v>41803</v>
      </c>
      <c r="B2291" s="2">
        <v>2176.2399999999998</v>
      </c>
      <c r="C2291" s="2">
        <f t="shared" ca="1" si="142"/>
        <v>2148.0366666666664</v>
      </c>
      <c r="D2291" t="str">
        <f t="shared" ca="1" si="143"/>
        <v>买</v>
      </c>
      <c r="E2291" s="3">
        <f t="shared" ca="1" si="144"/>
        <v>1.0601789719560939E-2</v>
      </c>
      <c r="F2291" s="4">
        <f t="shared" ca="1" si="145"/>
        <v>5.6975817469493517</v>
      </c>
    </row>
    <row r="2292" spans="1:6" x14ac:dyDescent="0.15">
      <c r="A2292" s="1">
        <v>41806</v>
      </c>
      <c r="B2292" s="2">
        <v>2191.86</v>
      </c>
      <c r="C2292" s="2">
        <f t="shared" ca="1" si="142"/>
        <v>2152.2638888888887</v>
      </c>
      <c r="D2292" t="str">
        <f t="shared" ca="1" si="143"/>
        <v>买</v>
      </c>
      <c r="E2292" s="3">
        <f t="shared" ca="1" si="144"/>
        <v>7.1775171856047759E-3</v>
      </c>
      <c r="F2292" s="4">
        <f t="shared" ca="1" si="145"/>
        <v>5.7384762378544689</v>
      </c>
    </row>
    <row r="2293" spans="1:6" x14ac:dyDescent="0.15">
      <c r="A2293" s="1">
        <v>41807</v>
      </c>
      <c r="B2293" s="2">
        <v>2169.67</v>
      </c>
      <c r="C2293" s="2">
        <f t="shared" ca="1" si="142"/>
        <v>2154.14</v>
      </c>
      <c r="D2293" t="str">
        <f t="shared" ca="1" si="143"/>
        <v>买</v>
      </c>
      <c r="E2293" s="3">
        <f t="shared" ca="1" si="144"/>
        <v>-1.012382177693838E-2</v>
      </c>
      <c r="F2293" s="4">
        <f t="shared" ca="1" si="145"/>
        <v>5.6803809271512344</v>
      </c>
    </row>
    <row r="2294" spans="1:6" x14ac:dyDescent="0.15">
      <c r="A2294" s="1">
        <v>41808</v>
      </c>
      <c r="B2294" s="2">
        <v>2160.2399999999998</v>
      </c>
      <c r="C2294" s="2">
        <f t="shared" ca="1" si="142"/>
        <v>2155.7716666666661</v>
      </c>
      <c r="D2294" t="str">
        <f t="shared" ca="1" si="143"/>
        <v>买</v>
      </c>
      <c r="E2294" s="3">
        <f t="shared" ca="1" si="144"/>
        <v>-4.3462830753064896E-3</v>
      </c>
      <c r="F2294" s="4">
        <f t="shared" ca="1" si="145"/>
        <v>5.6556923836662634</v>
      </c>
    </row>
    <row r="2295" spans="1:6" x14ac:dyDescent="0.15">
      <c r="A2295" s="1">
        <v>41809</v>
      </c>
      <c r="B2295" s="2">
        <v>2126.91</v>
      </c>
      <c r="C2295" s="2">
        <f t="shared" ca="1" si="142"/>
        <v>2154.5772222222222</v>
      </c>
      <c r="D2295" t="str">
        <f t="shared" ca="1" si="143"/>
        <v>卖</v>
      </c>
      <c r="E2295" s="3">
        <f t="shared" ca="1" si="144"/>
        <v>-1.5428841239862212E-2</v>
      </c>
      <c r="F2295" s="4">
        <f t="shared" ca="1" si="145"/>
        <v>5.5684316037771788</v>
      </c>
    </row>
    <row r="2296" spans="1:6" x14ac:dyDescent="0.15">
      <c r="A2296" s="1">
        <v>41810</v>
      </c>
      <c r="B2296" s="2">
        <v>2136.73</v>
      </c>
      <c r="C2296" s="2">
        <f t="shared" ca="1" si="142"/>
        <v>2153.5077777777783</v>
      </c>
      <c r="D2296" t="str">
        <f t="shared" ca="1" si="143"/>
        <v>卖</v>
      </c>
      <c r="E2296" s="3" t="str">
        <f t="shared" ca="1" si="144"/>
        <v/>
      </c>
      <c r="F2296" s="4">
        <f t="shared" ca="1" si="145"/>
        <v>5.5684316037771788</v>
      </c>
    </row>
    <row r="2297" spans="1:6" x14ac:dyDescent="0.15">
      <c r="A2297" s="1">
        <v>41813</v>
      </c>
      <c r="B2297" s="2">
        <v>2134.11</v>
      </c>
      <c r="C2297" s="2">
        <f t="shared" ca="1" si="142"/>
        <v>2152.7761111111108</v>
      </c>
      <c r="D2297" t="str">
        <f t="shared" ca="1" si="143"/>
        <v>卖</v>
      </c>
      <c r="E2297" s="3" t="str">
        <f t="shared" ca="1" si="144"/>
        <v/>
      </c>
      <c r="F2297" s="4">
        <f t="shared" ca="1" si="145"/>
        <v>5.5684316037771788</v>
      </c>
    </row>
    <row r="2298" spans="1:6" x14ac:dyDescent="0.15">
      <c r="A2298" s="1">
        <v>41814</v>
      </c>
      <c r="B2298" s="2">
        <v>2144.8200000000002</v>
      </c>
      <c r="C2298" s="2">
        <f t="shared" ca="1" si="142"/>
        <v>2151.413333333333</v>
      </c>
      <c r="D2298" t="str">
        <f t="shared" ca="1" si="143"/>
        <v>卖</v>
      </c>
      <c r="E2298" s="3" t="str">
        <f t="shared" ca="1" si="144"/>
        <v/>
      </c>
      <c r="F2298" s="4">
        <f t="shared" ca="1" si="145"/>
        <v>5.5684316037771788</v>
      </c>
    </row>
    <row r="2299" spans="1:6" x14ac:dyDescent="0.15">
      <c r="A2299" s="1">
        <v>41815</v>
      </c>
      <c r="B2299" s="2">
        <v>2133.37</v>
      </c>
      <c r="C2299" s="2">
        <f t="shared" ca="1" si="142"/>
        <v>2150.202777777778</v>
      </c>
      <c r="D2299" t="str">
        <f t="shared" ca="1" si="143"/>
        <v>卖</v>
      </c>
      <c r="E2299" s="3" t="str">
        <f t="shared" ca="1" si="144"/>
        <v/>
      </c>
      <c r="F2299" s="4">
        <f t="shared" ca="1" si="145"/>
        <v>5.5684316037771788</v>
      </c>
    </row>
    <row r="2300" spans="1:6" x14ac:dyDescent="0.15">
      <c r="A2300" s="1">
        <v>41816</v>
      </c>
      <c r="B2300" s="2">
        <v>2149.08</v>
      </c>
      <c r="C2300" s="2">
        <f t="shared" ca="1" si="142"/>
        <v>2149.7927777777782</v>
      </c>
      <c r="D2300" t="str">
        <f t="shared" ca="1" si="143"/>
        <v>卖</v>
      </c>
      <c r="E2300" s="3" t="str">
        <f t="shared" ca="1" si="144"/>
        <v/>
      </c>
      <c r="F2300" s="4">
        <f t="shared" ca="1" si="145"/>
        <v>5.5684316037771788</v>
      </c>
    </row>
    <row r="2301" spans="1:6" x14ac:dyDescent="0.15">
      <c r="A2301" s="1">
        <v>41817</v>
      </c>
      <c r="B2301" s="2">
        <v>2150.2600000000002</v>
      </c>
      <c r="C2301" s="2">
        <f t="shared" ca="1" si="142"/>
        <v>2149.811666666667</v>
      </c>
      <c r="D2301" t="str">
        <f t="shared" ca="1" si="143"/>
        <v>买</v>
      </c>
      <c r="E2301" s="3" t="str">
        <f t="shared" ca="1" si="144"/>
        <v/>
      </c>
      <c r="F2301" s="4">
        <f t="shared" ca="1" si="145"/>
        <v>5.5684316037771788</v>
      </c>
    </row>
    <row r="2302" spans="1:6" x14ac:dyDescent="0.15">
      <c r="A2302" s="1">
        <v>41820</v>
      </c>
      <c r="B2302" s="2">
        <v>2165.12</v>
      </c>
      <c r="C2302" s="2">
        <f t="shared" ca="1" si="142"/>
        <v>2151.8588888888889</v>
      </c>
      <c r="D2302" t="str">
        <f t="shared" ca="1" si="143"/>
        <v>买</v>
      </c>
      <c r="E2302" s="3">
        <f t="shared" ca="1" si="144"/>
        <v>6.9107921832707309E-3</v>
      </c>
      <c r="F2302" s="4">
        <f t="shared" ca="1" si="145"/>
        <v>5.6069138773776395</v>
      </c>
    </row>
    <row r="2303" spans="1:6" x14ac:dyDescent="0.15">
      <c r="A2303" s="1">
        <v>41821</v>
      </c>
      <c r="B2303" s="2">
        <v>2164.56</v>
      </c>
      <c r="C2303" s="2">
        <f t="shared" ca="1" si="142"/>
        <v>2152.6344444444444</v>
      </c>
      <c r="D2303" t="str">
        <f t="shared" ca="1" si="143"/>
        <v>买</v>
      </c>
      <c r="E2303" s="3">
        <f t="shared" ca="1" si="144"/>
        <v>-2.586461720366362E-4</v>
      </c>
      <c r="F2303" s="4">
        <f t="shared" ca="1" si="145"/>
        <v>5.6054636705663166</v>
      </c>
    </row>
    <row r="2304" spans="1:6" x14ac:dyDescent="0.15">
      <c r="A2304" s="1">
        <v>41822</v>
      </c>
      <c r="B2304" s="2">
        <v>2170.87</v>
      </c>
      <c r="C2304" s="2">
        <f t="shared" ca="1" si="142"/>
        <v>2154.6427777777776</v>
      </c>
      <c r="D2304" t="str">
        <f t="shared" ca="1" si="143"/>
        <v>买</v>
      </c>
      <c r="E2304" s="3">
        <f t="shared" ca="1" si="144"/>
        <v>2.9151421074029571E-3</v>
      </c>
      <c r="F2304" s="4">
        <f t="shared" ca="1" si="145"/>
        <v>5.6218043937439024</v>
      </c>
    </row>
    <row r="2305" spans="1:6" x14ac:dyDescent="0.15">
      <c r="A2305" s="1">
        <v>41823</v>
      </c>
      <c r="B2305" s="2">
        <v>2180.19</v>
      </c>
      <c r="C2305" s="2">
        <f t="shared" ca="1" si="142"/>
        <v>2157.1933333333336</v>
      </c>
      <c r="D2305" t="str">
        <f t="shared" ca="1" si="143"/>
        <v>买</v>
      </c>
      <c r="E2305" s="3">
        <f t="shared" ca="1" si="144"/>
        <v>4.2932096348469173E-3</v>
      </c>
      <c r="F2305" s="4">
        <f t="shared" ca="1" si="145"/>
        <v>5.6459399785323487</v>
      </c>
    </row>
    <row r="2306" spans="1:6" x14ac:dyDescent="0.15">
      <c r="A2306" s="1">
        <v>41824</v>
      </c>
      <c r="B2306" s="2">
        <v>2178.69</v>
      </c>
      <c r="C2306" s="2">
        <f t="shared" ca="1" si="142"/>
        <v>2158.1611111111115</v>
      </c>
      <c r="D2306" t="str">
        <f t="shared" ca="1" si="143"/>
        <v>买</v>
      </c>
      <c r="E2306" s="3">
        <f t="shared" ca="1" si="144"/>
        <v>-6.8801343002211635E-4</v>
      </c>
      <c r="F2306" s="4">
        <f t="shared" ca="1" si="145"/>
        <v>5.6420554960020199</v>
      </c>
    </row>
    <row r="2307" spans="1:6" x14ac:dyDescent="0.15">
      <c r="A2307" s="1">
        <v>41827</v>
      </c>
      <c r="B2307" s="2">
        <v>2176.29</v>
      </c>
      <c r="C2307" s="2">
        <f t="shared" ref="C2307:C2370" ca="1" si="146">IFERROR(AVERAGE(OFFSET(B2307,0,0,-I$2,1)),AVERAGE(OFFSET(B2307,0,0,-ROW()+1,1)))</f>
        <v>2159.0233333333331</v>
      </c>
      <c r="D2307" t="str">
        <f t="shared" ref="D2307:D2370" ca="1" si="147">IF(B2307&gt;C2307,"买","卖")</f>
        <v>买</v>
      </c>
      <c r="E2307" s="3">
        <f t="shared" ca="1" si="144"/>
        <v>-1.1015793894496584E-3</v>
      </c>
      <c r="F2307" s="4">
        <f t="shared" ca="1" si="145"/>
        <v>5.6358403239534933</v>
      </c>
    </row>
    <row r="2308" spans="1:6" x14ac:dyDescent="0.15">
      <c r="A2308" s="1">
        <v>41828</v>
      </c>
      <c r="B2308" s="2">
        <v>2180.4699999999998</v>
      </c>
      <c r="C2308" s="2">
        <f t="shared" ca="1" si="146"/>
        <v>2160.5266666666666</v>
      </c>
      <c r="D2308" t="str">
        <f t="shared" ca="1" si="147"/>
        <v>买</v>
      </c>
      <c r="E2308" s="3">
        <f t="shared" ref="E2308:E2371" ca="1" si="148">IF(D2307="买",B2308/B2307-1,"")</f>
        <v>1.9206999067218344E-3</v>
      </c>
      <c r="F2308" s="4">
        <f t="shared" ref="F2308:F2371" ca="1" si="149">IFERROR(F2307*(1+E2308),F2307)</f>
        <v>5.6466650819380098</v>
      </c>
    </row>
    <row r="2309" spans="1:6" x14ac:dyDescent="0.15">
      <c r="A2309" s="1">
        <v>41829</v>
      </c>
      <c r="B2309" s="2">
        <v>2148.71</v>
      </c>
      <c r="C2309" s="2">
        <f t="shared" ca="1" si="146"/>
        <v>2158.9972222222223</v>
      </c>
      <c r="D2309" t="str">
        <f t="shared" ca="1" si="147"/>
        <v>卖</v>
      </c>
      <c r="E2309" s="3">
        <f t="shared" ca="1" si="148"/>
        <v>-1.4565667035088659E-2</v>
      </c>
      <c r="F2309" s="4">
        <f t="shared" ca="1" si="149"/>
        <v>5.564417638495839</v>
      </c>
    </row>
    <row r="2310" spans="1:6" x14ac:dyDescent="0.15">
      <c r="A2310" s="1">
        <v>41830</v>
      </c>
      <c r="B2310" s="2">
        <v>2142.85</v>
      </c>
      <c r="C2310" s="2">
        <f t="shared" ca="1" si="146"/>
        <v>2156.2744444444443</v>
      </c>
      <c r="D2310" t="str">
        <f t="shared" ca="1" si="147"/>
        <v>卖</v>
      </c>
      <c r="E2310" s="3" t="str">
        <f t="shared" ca="1" si="148"/>
        <v/>
      </c>
      <c r="F2310" s="4">
        <f t="shared" ca="1" si="149"/>
        <v>5.564417638495839</v>
      </c>
    </row>
    <row r="2311" spans="1:6" x14ac:dyDescent="0.15">
      <c r="A2311" s="1">
        <v>41831</v>
      </c>
      <c r="B2311" s="2">
        <v>2148.0100000000002</v>
      </c>
      <c r="C2311" s="2">
        <f t="shared" ca="1" si="146"/>
        <v>2155.0711111111109</v>
      </c>
      <c r="D2311" t="str">
        <f t="shared" ca="1" si="147"/>
        <v>卖</v>
      </c>
      <c r="E2311" s="3" t="str">
        <f t="shared" ca="1" si="148"/>
        <v/>
      </c>
      <c r="F2311" s="4">
        <f t="shared" ca="1" si="149"/>
        <v>5.564417638495839</v>
      </c>
    </row>
    <row r="2312" spans="1:6" x14ac:dyDescent="0.15">
      <c r="A2312" s="1">
        <v>41834</v>
      </c>
      <c r="B2312" s="2">
        <v>2171.7600000000002</v>
      </c>
      <c r="C2312" s="2">
        <f t="shared" ca="1" si="146"/>
        <v>2155.7111111111112</v>
      </c>
      <c r="D2312" t="str">
        <f t="shared" ca="1" si="147"/>
        <v>买</v>
      </c>
      <c r="E2312" s="3" t="str">
        <f t="shared" ca="1" si="148"/>
        <v/>
      </c>
      <c r="F2312" s="4">
        <f t="shared" ca="1" si="149"/>
        <v>5.564417638495839</v>
      </c>
    </row>
    <row r="2313" spans="1:6" x14ac:dyDescent="0.15">
      <c r="A2313" s="1">
        <v>41835</v>
      </c>
      <c r="B2313" s="2">
        <v>2174.98</v>
      </c>
      <c r="C2313" s="2">
        <f t="shared" ca="1" si="146"/>
        <v>2158.3816666666667</v>
      </c>
      <c r="D2313" t="str">
        <f t="shared" ca="1" si="147"/>
        <v>买</v>
      </c>
      <c r="E2313" s="3">
        <f t="shared" ca="1" si="148"/>
        <v>1.4826684348177022E-3</v>
      </c>
      <c r="F2313" s="4">
        <f t="shared" ca="1" si="149"/>
        <v>5.5726678248865795</v>
      </c>
    </row>
    <row r="2314" spans="1:6" x14ac:dyDescent="0.15">
      <c r="A2314" s="1">
        <v>41836</v>
      </c>
      <c r="B2314" s="2">
        <v>2170.87</v>
      </c>
      <c r="C2314" s="2">
        <f t="shared" ca="1" si="146"/>
        <v>2160.2783333333336</v>
      </c>
      <c r="D2314" t="str">
        <f t="shared" ca="1" si="147"/>
        <v>买</v>
      </c>
      <c r="E2314" s="3">
        <f t="shared" ca="1" si="148"/>
        <v>-1.8896725487131949E-3</v>
      </c>
      <c r="F2314" s="4">
        <f t="shared" ca="1" si="149"/>
        <v>5.562137307474794</v>
      </c>
    </row>
    <row r="2315" spans="1:6" x14ac:dyDescent="0.15">
      <c r="A2315" s="1">
        <v>41837</v>
      </c>
      <c r="B2315" s="2">
        <v>2157.0700000000002</v>
      </c>
      <c r="C2315" s="2">
        <f t="shared" ca="1" si="146"/>
        <v>2161.5538888888896</v>
      </c>
      <c r="D2315" t="str">
        <f t="shared" ca="1" si="147"/>
        <v>卖</v>
      </c>
      <c r="E2315" s="3">
        <f t="shared" ca="1" si="148"/>
        <v>-6.3568983863611095E-3</v>
      </c>
      <c r="F2315" s="4">
        <f t="shared" ca="1" si="149"/>
        <v>5.5267793658001887</v>
      </c>
    </row>
    <row r="2316" spans="1:6" x14ac:dyDescent="0.15">
      <c r="A2316" s="1">
        <v>41838</v>
      </c>
      <c r="B2316" s="2">
        <v>2164.14</v>
      </c>
      <c r="C2316" s="2">
        <f t="shared" ca="1" si="146"/>
        <v>2162.6272222222224</v>
      </c>
      <c r="D2316" t="str">
        <f t="shared" ca="1" si="147"/>
        <v>买</v>
      </c>
      <c r="E2316" s="3" t="str">
        <f t="shared" ca="1" si="148"/>
        <v/>
      </c>
      <c r="F2316" s="4">
        <f t="shared" ca="1" si="149"/>
        <v>5.5267793658001887</v>
      </c>
    </row>
    <row r="2317" spans="1:6" x14ac:dyDescent="0.15">
      <c r="A2317" s="1">
        <v>41841</v>
      </c>
      <c r="B2317" s="2">
        <v>2166.3000000000002</v>
      </c>
      <c r="C2317" s="2">
        <f t="shared" ca="1" si="146"/>
        <v>2164.4566666666669</v>
      </c>
      <c r="D2317" t="str">
        <f t="shared" ca="1" si="147"/>
        <v>买</v>
      </c>
      <c r="E2317" s="3">
        <f t="shared" ca="1" si="148"/>
        <v>9.9808699991688066E-4</v>
      </c>
      <c r="F2317" s="4">
        <f t="shared" ca="1" si="149"/>
        <v>5.5322955724366025</v>
      </c>
    </row>
    <row r="2318" spans="1:6" x14ac:dyDescent="0.15">
      <c r="A2318" s="1">
        <v>41842</v>
      </c>
      <c r="B2318" s="2">
        <v>2192.6999999999998</v>
      </c>
      <c r="C2318" s="2">
        <f t="shared" ca="1" si="146"/>
        <v>2166.88</v>
      </c>
      <c r="D2318" t="str">
        <f t="shared" ca="1" si="147"/>
        <v>买</v>
      </c>
      <c r="E2318" s="3">
        <f t="shared" ca="1" si="148"/>
        <v>1.2186677745464447E-2</v>
      </c>
      <c r="F2318" s="4">
        <f t="shared" ca="1" si="149"/>
        <v>5.5997158757705474</v>
      </c>
    </row>
    <row r="2319" spans="1:6" x14ac:dyDescent="0.15">
      <c r="A2319" s="1">
        <v>41843</v>
      </c>
      <c r="B2319" s="2">
        <v>2197.83</v>
      </c>
      <c r="C2319" s="2">
        <f t="shared" ca="1" si="146"/>
        <v>2169.5227777777782</v>
      </c>
      <c r="D2319" t="str">
        <f t="shared" ca="1" si="147"/>
        <v>买</v>
      </c>
      <c r="E2319" s="3">
        <f t="shared" ca="1" si="148"/>
        <v>2.3395813380764352E-3</v>
      </c>
      <c r="F2319" s="4">
        <f t="shared" ca="1" si="149"/>
        <v>5.6128168665320306</v>
      </c>
    </row>
    <row r="2320" spans="1:6" x14ac:dyDescent="0.15">
      <c r="A2320" s="1">
        <v>41844</v>
      </c>
      <c r="B2320" s="2">
        <v>2237.0100000000002</v>
      </c>
      <c r="C2320" s="2">
        <f t="shared" ca="1" si="146"/>
        <v>2173.5166666666669</v>
      </c>
      <c r="D2320" t="str">
        <f t="shared" ca="1" si="147"/>
        <v>买</v>
      </c>
      <c r="E2320" s="3">
        <f t="shared" ca="1" si="148"/>
        <v>1.7826674492567696E-2</v>
      </c>
      <c r="F2320" s="4">
        <f t="shared" ca="1" si="149"/>
        <v>5.7128747257980912</v>
      </c>
    </row>
    <row r="2321" spans="1:6" x14ac:dyDescent="0.15">
      <c r="A2321" s="1">
        <v>41845</v>
      </c>
      <c r="B2321" s="2">
        <v>2260.4499999999998</v>
      </c>
      <c r="C2321" s="2">
        <f t="shared" ca="1" si="146"/>
        <v>2178.8438888888891</v>
      </c>
      <c r="D2321" t="str">
        <f t="shared" ca="1" si="147"/>
        <v>买</v>
      </c>
      <c r="E2321" s="3">
        <f t="shared" ca="1" si="148"/>
        <v>1.0478272336734928E-2</v>
      </c>
      <c r="F2321" s="4">
        <f t="shared" ca="1" si="149"/>
        <v>5.7727357830006536</v>
      </c>
    </row>
    <row r="2322" spans="1:6" x14ac:dyDescent="0.15">
      <c r="A2322" s="1">
        <v>41848</v>
      </c>
      <c r="B2322" s="2">
        <v>2323.9</v>
      </c>
      <c r="C2322" s="2">
        <f t="shared" ca="1" si="146"/>
        <v>2187.3455555555556</v>
      </c>
      <c r="D2322" t="str">
        <f t="shared" ca="1" si="147"/>
        <v>买</v>
      </c>
      <c r="E2322" s="3">
        <f t="shared" ca="1" si="148"/>
        <v>2.8069632152889934E-2</v>
      </c>
      <c r="F2322" s="4">
        <f t="shared" ca="1" si="149"/>
        <v>5.9347743529453068</v>
      </c>
    </row>
    <row r="2323" spans="1:6" x14ac:dyDescent="0.15">
      <c r="A2323" s="1">
        <v>41849</v>
      </c>
      <c r="B2323" s="2">
        <v>2331.37</v>
      </c>
      <c r="C2323" s="2">
        <f t="shared" ca="1" si="146"/>
        <v>2195.7444444444445</v>
      </c>
      <c r="D2323" t="str">
        <f t="shared" ca="1" si="147"/>
        <v>买</v>
      </c>
      <c r="E2323" s="3">
        <f t="shared" ca="1" si="148"/>
        <v>3.2144240285725267E-3</v>
      </c>
      <c r="F2323" s="4">
        <f t="shared" ca="1" si="149"/>
        <v>5.9538512342295702</v>
      </c>
    </row>
    <row r="2324" spans="1:6" x14ac:dyDescent="0.15">
      <c r="A2324" s="1">
        <v>41850</v>
      </c>
      <c r="B2324" s="2">
        <v>2322.0100000000002</v>
      </c>
      <c r="C2324" s="2">
        <f t="shared" ca="1" si="146"/>
        <v>2203.7066666666669</v>
      </c>
      <c r="D2324" t="str">
        <f t="shared" ca="1" si="147"/>
        <v>买</v>
      </c>
      <c r="E2324" s="3">
        <f t="shared" ca="1" si="148"/>
        <v>-4.014806744532029E-3</v>
      </c>
      <c r="F2324" s="4">
        <f t="shared" ca="1" si="149"/>
        <v>5.9299476721384448</v>
      </c>
    </row>
    <row r="2325" spans="1:6" x14ac:dyDescent="0.15">
      <c r="A2325" s="1">
        <v>41851</v>
      </c>
      <c r="B2325" s="2">
        <v>2350.25</v>
      </c>
      <c r="C2325" s="2">
        <f t="shared" ca="1" si="146"/>
        <v>2213.3711111111115</v>
      </c>
      <c r="D2325" t="str">
        <f t="shared" ca="1" si="147"/>
        <v>买</v>
      </c>
      <c r="E2325" s="3">
        <f t="shared" ca="1" si="148"/>
        <v>1.2161876994500442E-2</v>
      </c>
      <c r="F2325" s="4">
        <f t="shared" ca="1" si="149"/>
        <v>6.0020669663108164</v>
      </c>
    </row>
    <row r="2326" spans="1:6" x14ac:dyDescent="0.15">
      <c r="A2326" s="1">
        <v>41852</v>
      </c>
      <c r="B2326" s="2">
        <v>2329.4</v>
      </c>
      <c r="C2326" s="2">
        <f t="shared" ca="1" si="146"/>
        <v>2221.6450000000004</v>
      </c>
      <c r="D2326" t="str">
        <f t="shared" ca="1" si="147"/>
        <v>买</v>
      </c>
      <c r="E2326" s="3">
        <f t="shared" ca="1" si="148"/>
        <v>-8.8713966599297533E-3</v>
      </c>
      <c r="F2326" s="4">
        <f t="shared" ca="1" si="149"/>
        <v>5.9488202494732123</v>
      </c>
    </row>
    <row r="2327" spans="1:6" x14ac:dyDescent="0.15">
      <c r="A2327" s="1">
        <v>41855</v>
      </c>
      <c r="B2327" s="2">
        <v>2375.62</v>
      </c>
      <c r="C2327" s="2">
        <f t="shared" ca="1" si="146"/>
        <v>2234.2511111111116</v>
      </c>
      <c r="D2327" t="str">
        <f t="shared" ca="1" si="147"/>
        <v>买</v>
      </c>
      <c r="E2327" s="3">
        <f t="shared" ca="1" si="148"/>
        <v>1.9842019404138211E-2</v>
      </c>
      <c r="F2327" s="4">
        <f t="shared" ca="1" si="149"/>
        <v>6.0668568562949901</v>
      </c>
    </row>
    <row r="2328" spans="1:6" x14ac:dyDescent="0.15">
      <c r="A2328" s="1">
        <v>41856</v>
      </c>
      <c r="B2328" s="2">
        <v>2369.35</v>
      </c>
      <c r="C2328" s="2">
        <f t="shared" ca="1" si="146"/>
        <v>2246.8344444444447</v>
      </c>
      <c r="D2328" t="str">
        <f t="shared" ca="1" si="147"/>
        <v>买</v>
      </c>
      <c r="E2328" s="3">
        <f t="shared" ca="1" si="148"/>
        <v>-2.6393110009176324E-3</v>
      </c>
      <c r="F2328" s="4">
        <f t="shared" ca="1" si="149"/>
        <v>6.0508445342531783</v>
      </c>
    </row>
    <row r="2329" spans="1:6" x14ac:dyDescent="0.15">
      <c r="A2329" s="1">
        <v>41857</v>
      </c>
      <c r="B2329" s="2">
        <v>2363.2199999999998</v>
      </c>
      <c r="C2329" s="2">
        <f t="shared" ca="1" si="146"/>
        <v>2258.7905555555562</v>
      </c>
      <c r="D2329" t="str">
        <f t="shared" ca="1" si="147"/>
        <v>买</v>
      </c>
      <c r="E2329" s="3">
        <f t="shared" ca="1" si="148"/>
        <v>-2.587207461962171E-3</v>
      </c>
      <c r="F2329" s="4">
        <f t="shared" ca="1" si="149"/>
        <v>6.0351897441229854</v>
      </c>
    </row>
    <row r="2330" spans="1:6" x14ac:dyDescent="0.15">
      <c r="A2330" s="1">
        <v>41858</v>
      </c>
      <c r="B2330" s="2">
        <v>2327.46</v>
      </c>
      <c r="C2330" s="2">
        <f t="shared" ca="1" si="146"/>
        <v>2267.4405555555559</v>
      </c>
      <c r="D2330" t="str">
        <f t="shared" ca="1" si="147"/>
        <v>买</v>
      </c>
      <c r="E2330" s="3">
        <f t="shared" ca="1" si="148"/>
        <v>-1.5131896310965454E-2</v>
      </c>
      <c r="F2330" s="4">
        <f t="shared" ca="1" si="149"/>
        <v>5.9438658786979142</v>
      </c>
    </row>
    <row r="2331" spans="1:6" x14ac:dyDescent="0.15">
      <c r="A2331" s="1">
        <v>41859</v>
      </c>
      <c r="B2331" s="2">
        <v>2331.13</v>
      </c>
      <c r="C2331" s="2">
        <f t="shared" ca="1" si="146"/>
        <v>2276.1155555555556</v>
      </c>
      <c r="D2331" t="str">
        <f t="shared" ca="1" si="147"/>
        <v>买</v>
      </c>
      <c r="E2331" s="3">
        <f t="shared" ca="1" si="148"/>
        <v>1.576826239763518E-3</v>
      </c>
      <c r="F2331" s="4">
        <f t="shared" ca="1" si="149"/>
        <v>5.9532383223810799</v>
      </c>
    </row>
    <row r="2332" spans="1:6" x14ac:dyDescent="0.15">
      <c r="A2332" s="1">
        <v>41862</v>
      </c>
      <c r="B2332" s="2">
        <v>2365.35</v>
      </c>
      <c r="C2332" s="2">
        <f t="shared" ca="1" si="146"/>
        <v>2286.9199999999996</v>
      </c>
      <c r="D2332" t="str">
        <f t="shared" ca="1" si="147"/>
        <v>买</v>
      </c>
      <c r="E2332" s="3">
        <f t="shared" ca="1" si="148"/>
        <v>1.467957599962233E-2</v>
      </c>
      <c r="F2332" s="4">
        <f t="shared" ca="1" si="149"/>
        <v>6.0406293367783368</v>
      </c>
    </row>
    <row r="2333" spans="1:6" x14ac:dyDescent="0.15">
      <c r="A2333" s="1">
        <v>41863</v>
      </c>
      <c r="B2333" s="2">
        <v>2357.0500000000002</v>
      </c>
      <c r="C2333" s="2">
        <f t="shared" ca="1" si="146"/>
        <v>2298.0300000000002</v>
      </c>
      <c r="D2333" t="str">
        <f t="shared" ca="1" si="147"/>
        <v>买</v>
      </c>
      <c r="E2333" s="3">
        <f t="shared" ca="1" si="148"/>
        <v>-3.5089944405689577E-3</v>
      </c>
      <c r="F2333" s="4">
        <f t="shared" ca="1" si="149"/>
        <v>6.0194328020180441</v>
      </c>
    </row>
    <row r="2334" spans="1:6" x14ac:dyDescent="0.15">
      <c r="A2334" s="1">
        <v>41864</v>
      </c>
      <c r="B2334" s="2">
        <v>2358.9</v>
      </c>
      <c r="C2334" s="2">
        <f t="shared" ca="1" si="146"/>
        <v>2308.8500000000004</v>
      </c>
      <c r="D2334" t="str">
        <f t="shared" ca="1" si="147"/>
        <v>买</v>
      </c>
      <c r="E2334" s="3">
        <f t="shared" ca="1" si="148"/>
        <v>7.8487940434013304E-4</v>
      </c>
      <c r="F2334" s="4">
        <f t="shared" ca="1" si="149"/>
        <v>6.0241573308501577</v>
      </c>
    </row>
    <row r="2335" spans="1:6" x14ac:dyDescent="0.15">
      <c r="A2335" s="1">
        <v>41865</v>
      </c>
      <c r="B2335" s="2">
        <v>2335.9499999999998</v>
      </c>
      <c r="C2335" s="2">
        <f t="shared" ca="1" si="146"/>
        <v>2318.2749999999996</v>
      </c>
      <c r="D2335" t="str">
        <f t="shared" ca="1" si="147"/>
        <v>买</v>
      </c>
      <c r="E2335" s="3">
        <f t="shared" ca="1" si="148"/>
        <v>-9.7291110263258984E-3</v>
      </c>
      <c r="F2335" s="4">
        <f t="shared" ca="1" si="149"/>
        <v>5.965547635338261</v>
      </c>
    </row>
    <row r="2336" spans="1:6" x14ac:dyDescent="0.15">
      <c r="A2336" s="1">
        <v>41866</v>
      </c>
      <c r="B2336" s="2">
        <v>2360.63</v>
      </c>
      <c r="C2336" s="2">
        <f t="shared" ca="1" si="146"/>
        <v>2327.6044444444442</v>
      </c>
      <c r="D2336" t="str">
        <f t="shared" ca="1" si="147"/>
        <v>买</v>
      </c>
      <c r="E2336" s="3">
        <f t="shared" ca="1" si="148"/>
        <v>1.0565294633875011E-2</v>
      </c>
      <c r="F2336" s="4">
        <f t="shared" ca="1" si="149"/>
        <v>6.0285754037580261</v>
      </c>
    </row>
    <row r="2337" spans="1:6" x14ac:dyDescent="0.15">
      <c r="A2337" s="1">
        <v>41869</v>
      </c>
      <c r="B2337" s="2">
        <v>2374.56</v>
      </c>
      <c r="C2337" s="2">
        <f t="shared" ca="1" si="146"/>
        <v>2337.4227777777769</v>
      </c>
      <c r="D2337" t="str">
        <f t="shared" ca="1" si="147"/>
        <v>买</v>
      </c>
      <c r="E2337" s="3">
        <f t="shared" ca="1" si="148"/>
        <v>5.9009671147107756E-3</v>
      </c>
      <c r="F2337" s="4">
        <f t="shared" ca="1" si="149"/>
        <v>6.0641498289641564</v>
      </c>
    </row>
    <row r="2338" spans="1:6" x14ac:dyDescent="0.15">
      <c r="A2338" s="1">
        <v>41870</v>
      </c>
      <c r="B2338" s="2">
        <v>2374.77</v>
      </c>
      <c r="C2338" s="2">
        <f t="shared" ca="1" si="146"/>
        <v>2345.0761111111105</v>
      </c>
      <c r="D2338" t="str">
        <f t="shared" ca="1" si="147"/>
        <v>买</v>
      </c>
      <c r="E2338" s="3">
        <f t="shared" ca="1" si="148"/>
        <v>8.843743683040195E-5</v>
      </c>
      <c r="F2338" s="4">
        <f t="shared" ca="1" si="149"/>
        <v>6.0646861268315853</v>
      </c>
    </row>
    <row r="2339" spans="1:6" x14ac:dyDescent="0.15">
      <c r="A2339" s="1">
        <v>41871</v>
      </c>
      <c r="B2339" s="2">
        <v>2366.14</v>
      </c>
      <c r="C2339" s="2">
        <f t="shared" ca="1" si="146"/>
        <v>2350.9477777777774</v>
      </c>
      <c r="D2339" t="str">
        <f t="shared" ca="1" si="147"/>
        <v>买</v>
      </c>
      <c r="E2339" s="3">
        <f t="shared" ca="1" si="148"/>
        <v>-3.6340361382365405E-3</v>
      </c>
      <c r="F2339" s="4">
        <f t="shared" ca="1" si="149"/>
        <v>6.0426468382796177</v>
      </c>
    </row>
    <row r="2340" spans="1:6" x14ac:dyDescent="0.15">
      <c r="A2340" s="1">
        <v>41872</v>
      </c>
      <c r="B2340" s="2">
        <v>2354.2399999999998</v>
      </c>
      <c r="C2340" s="2">
        <f t="shared" ca="1" si="146"/>
        <v>2352.6333333333332</v>
      </c>
      <c r="D2340" t="str">
        <f t="shared" ca="1" si="147"/>
        <v>买</v>
      </c>
      <c r="E2340" s="3">
        <f t="shared" ca="1" si="148"/>
        <v>-5.0292882077983547E-3</v>
      </c>
      <c r="F2340" s="4">
        <f t="shared" ca="1" si="149"/>
        <v>6.0122566257919683</v>
      </c>
    </row>
    <row r="2341" spans="1:6" x14ac:dyDescent="0.15">
      <c r="A2341" s="1">
        <v>41873</v>
      </c>
      <c r="B2341" s="2">
        <v>2365.36</v>
      </c>
      <c r="C2341" s="2">
        <f t="shared" ca="1" si="146"/>
        <v>2354.5216666666661</v>
      </c>
      <c r="D2341" t="str">
        <f t="shared" ca="1" si="147"/>
        <v>买</v>
      </c>
      <c r="E2341" s="3">
        <f t="shared" ca="1" si="148"/>
        <v>4.7233926872367604E-3</v>
      </c>
      <c r="F2341" s="4">
        <f t="shared" ca="1" si="149"/>
        <v>6.0406548747720246</v>
      </c>
    </row>
    <row r="2342" spans="1:6" x14ac:dyDescent="0.15">
      <c r="A2342" s="1">
        <v>41876</v>
      </c>
      <c r="B2342" s="2">
        <v>2342.86</v>
      </c>
      <c r="C2342" s="2">
        <f t="shared" ca="1" si="146"/>
        <v>2355.6799999999998</v>
      </c>
      <c r="D2342" t="str">
        <f t="shared" ca="1" si="147"/>
        <v>卖</v>
      </c>
      <c r="E2342" s="3">
        <f t="shared" ca="1" si="148"/>
        <v>-9.512294111678532E-3</v>
      </c>
      <c r="F2342" s="4">
        <f t="shared" ca="1" si="149"/>
        <v>5.9831943889760488</v>
      </c>
    </row>
    <row r="2343" spans="1:6" x14ac:dyDescent="0.15">
      <c r="A2343" s="1">
        <v>41877</v>
      </c>
      <c r="B2343" s="2">
        <v>2324.09</v>
      </c>
      <c r="C2343" s="2">
        <f t="shared" ca="1" si="146"/>
        <v>2354.2266666666669</v>
      </c>
      <c r="D2343" t="str">
        <f t="shared" ca="1" si="147"/>
        <v>卖</v>
      </c>
      <c r="E2343" s="3" t="str">
        <f t="shared" ca="1" si="148"/>
        <v/>
      </c>
      <c r="F2343" s="4">
        <f t="shared" ca="1" si="149"/>
        <v>5.9831943889760488</v>
      </c>
    </row>
    <row r="2344" spans="1:6" x14ac:dyDescent="0.15">
      <c r="A2344" s="1">
        <v>41878</v>
      </c>
      <c r="B2344" s="2">
        <v>2327.6</v>
      </c>
      <c r="C2344" s="2">
        <f t="shared" ca="1" si="146"/>
        <v>2354.126666666667</v>
      </c>
      <c r="D2344" t="str">
        <f t="shared" ca="1" si="147"/>
        <v>卖</v>
      </c>
      <c r="E2344" s="3" t="str">
        <f t="shared" ca="1" si="148"/>
        <v/>
      </c>
      <c r="F2344" s="4">
        <f t="shared" ca="1" si="149"/>
        <v>5.9831943889760488</v>
      </c>
    </row>
    <row r="2345" spans="1:6" x14ac:dyDescent="0.15">
      <c r="A2345" s="1">
        <v>41879</v>
      </c>
      <c r="B2345" s="2">
        <v>2311.2800000000002</v>
      </c>
      <c r="C2345" s="2">
        <f t="shared" ca="1" si="146"/>
        <v>2350.5522222222226</v>
      </c>
      <c r="D2345" t="str">
        <f t="shared" ca="1" si="147"/>
        <v>卖</v>
      </c>
      <c r="E2345" s="3" t="str">
        <f t="shared" ca="1" si="148"/>
        <v/>
      </c>
      <c r="F2345" s="4">
        <f t="shared" ca="1" si="149"/>
        <v>5.9831943889760488</v>
      </c>
    </row>
    <row r="2346" spans="1:6" x14ac:dyDescent="0.15">
      <c r="A2346" s="1">
        <v>41880</v>
      </c>
      <c r="B2346" s="2">
        <v>2338.29</v>
      </c>
      <c r="C2346" s="2">
        <f t="shared" ca="1" si="146"/>
        <v>2348.8266666666668</v>
      </c>
      <c r="D2346" t="str">
        <f t="shared" ca="1" si="147"/>
        <v>卖</v>
      </c>
      <c r="E2346" s="3" t="str">
        <f t="shared" ca="1" si="148"/>
        <v/>
      </c>
      <c r="F2346" s="4">
        <f t="shared" ca="1" si="149"/>
        <v>5.9831943889760488</v>
      </c>
    </row>
    <row r="2347" spans="1:6" x14ac:dyDescent="0.15">
      <c r="A2347" s="1">
        <v>41883</v>
      </c>
      <c r="B2347" s="2">
        <v>2355.3200000000002</v>
      </c>
      <c r="C2347" s="2">
        <f t="shared" ca="1" si="146"/>
        <v>2348.387777777778</v>
      </c>
      <c r="D2347" t="str">
        <f t="shared" ca="1" si="147"/>
        <v>买</v>
      </c>
      <c r="E2347" s="3" t="str">
        <f t="shared" ca="1" si="148"/>
        <v/>
      </c>
      <c r="F2347" s="4">
        <f t="shared" ca="1" si="149"/>
        <v>5.9831943889760488</v>
      </c>
    </row>
    <row r="2348" spans="1:6" x14ac:dyDescent="0.15">
      <c r="A2348" s="1">
        <v>41884</v>
      </c>
      <c r="B2348" s="2">
        <v>2386.46</v>
      </c>
      <c r="C2348" s="2">
        <f t="shared" ca="1" si="146"/>
        <v>2351.6655555555558</v>
      </c>
      <c r="D2348" t="str">
        <f t="shared" ca="1" si="147"/>
        <v>买</v>
      </c>
      <c r="E2348" s="3">
        <f t="shared" ca="1" si="148"/>
        <v>1.3221133434098142E-2</v>
      </c>
      <c r="F2348" s="4">
        <f t="shared" ca="1" si="149"/>
        <v>6.062299000354848</v>
      </c>
    </row>
    <row r="2349" spans="1:6" x14ac:dyDescent="0.15">
      <c r="A2349" s="1">
        <v>41885</v>
      </c>
      <c r="B2349" s="2">
        <v>2408.84</v>
      </c>
      <c r="C2349" s="2">
        <f t="shared" ca="1" si="146"/>
        <v>2355.9827777777778</v>
      </c>
      <c r="D2349" t="str">
        <f t="shared" ca="1" si="147"/>
        <v>买</v>
      </c>
      <c r="E2349" s="3">
        <f t="shared" ca="1" si="148"/>
        <v>9.3779070254687014E-3</v>
      </c>
      <c r="F2349" s="4">
        <f t="shared" ca="1" si="149"/>
        <v>6.1191506767407677</v>
      </c>
    </row>
    <row r="2350" spans="1:6" x14ac:dyDescent="0.15">
      <c r="A2350" s="1">
        <v>41886</v>
      </c>
      <c r="B2350" s="2">
        <v>2426.2199999999998</v>
      </c>
      <c r="C2350" s="2">
        <f t="shared" ca="1" si="146"/>
        <v>2359.3644444444444</v>
      </c>
      <c r="D2350" t="str">
        <f t="shared" ca="1" si="147"/>
        <v>买</v>
      </c>
      <c r="E2350" s="3">
        <f t="shared" ca="1" si="148"/>
        <v>7.2150910811841218E-3</v>
      </c>
      <c r="F2350" s="4">
        <f t="shared" ca="1" si="149"/>
        <v>6.1633009062129416</v>
      </c>
    </row>
    <row r="2351" spans="1:6" x14ac:dyDescent="0.15">
      <c r="A2351" s="1">
        <v>41887</v>
      </c>
      <c r="B2351" s="2">
        <v>2449.2600000000002</v>
      </c>
      <c r="C2351" s="2">
        <f t="shared" ca="1" si="146"/>
        <v>2364.487222222223</v>
      </c>
      <c r="D2351" t="str">
        <f t="shared" ca="1" si="147"/>
        <v>买</v>
      </c>
      <c r="E2351" s="3">
        <f t="shared" ca="1" si="148"/>
        <v>9.4962534312637015E-3</v>
      </c>
      <c r="F2351" s="4">
        <f t="shared" ca="1" si="149"/>
        <v>6.2218291735914768</v>
      </c>
    </row>
    <row r="2352" spans="1:6" x14ac:dyDescent="0.15">
      <c r="A2352" s="1">
        <v>41891</v>
      </c>
      <c r="B2352" s="2">
        <v>2445.2199999999998</v>
      </c>
      <c r="C2352" s="2">
        <f t="shared" ca="1" si="146"/>
        <v>2369.2827777777779</v>
      </c>
      <c r="D2352" t="str">
        <f t="shared" ca="1" si="147"/>
        <v>买</v>
      </c>
      <c r="E2352" s="3">
        <f t="shared" ca="1" si="148"/>
        <v>-1.649477801458521E-3</v>
      </c>
      <c r="F2352" s="4">
        <f t="shared" ca="1" si="149"/>
        <v>6.2115664044851711</v>
      </c>
    </row>
    <row r="2353" spans="1:6" x14ac:dyDescent="0.15">
      <c r="A2353" s="1">
        <v>41892</v>
      </c>
      <c r="B2353" s="2">
        <v>2432.4299999999998</v>
      </c>
      <c r="C2353" s="2">
        <f t="shared" ca="1" si="146"/>
        <v>2374.6427777777781</v>
      </c>
      <c r="D2353" t="str">
        <f t="shared" ca="1" si="147"/>
        <v>买</v>
      </c>
      <c r="E2353" s="3">
        <f t="shared" ca="1" si="148"/>
        <v>-5.2306131963586466E-3</v>
      </c>
      <c r="F2353" s="4">
        <f t="shared" ca="1" si="149"/>
        <v>6.1790761032798125</v>
      </c>
    </row>
    <row r="2354" spans="1:6" x14ac:dyDescent="0.15">
      <c r="A2354" s="1">
        <v>41893</v>
      </c>
      <c r="B2354" s="2">
        <v>2423.4499999999998</v>
      </c>
      <c r="C2354" s="2">
        <f t="shared" ca="1" si="146"/>
        <v>2378.1327777777778</v>
      </c>
      <c r="D2354" t="str">
        <f t="shared" ca="1" si="147"/>
        <v>买</v>
      </c>
      <c r="E2354" s="3">
        <f t="shared" ca="1" si="148"/>
        <v>-3.6917814695592854E-3</v>
      </c>
      <c r="F2354" s="4">
        <f t="shared" ca="1" si="149"/>
        <v>6.1562643046227272</v>
      </c>
    </row>
    <row r="2355" spans="1:6" x14ac:dyDescent="0.15">
      <c r="A2355" s="1">
        <v>41894</v>
      </c>
      <c r="B2355" s="2">
        <v>2438.36</v>
      </c>
      <c r="C2355" s="2">
        <f t="shared" ca="1" si="146"/>
        <v>2381.6772222222226</v>
      </c>
      <c r="D2355" t="str">
        <f t="shared" ca="1" si="147"/>
        <v>买</v>
      </c>
      <c r="E2355" s="3">
        <f t="shared" ca="1" si="148"/>
        <v>6.1523860611938375E-3</v>
      </c>
      <c r="F2355" s="4">
        <f t="shared" ca="1" si="149"/>
        <v>6.1941400193195131</v>
      </c>
    </row>
    <row r="2356" spans="1:6" x14ac:dyDescent="0.15">
      <c r="A2356" s="1">
        <v>41897</v>
      </c>
      <c r="B2356" s="2">
        <v>2437.19</v>
      </c>
      <c r="C2356" s="2">
        <f t="shared" ca="1" si="146"/>
        <v>2385.145</v>
      </c>
      <c r="D2356" t="str">
        <f t="shared" ca="1" si="147"/>
        <v>买</v>
      </c>
      <c r="E2356" s="3">
        <f t="shared" ca="1" si="148"/>
        <v>-4.7983070588430987E-4</v>
      </c>
      <c r="F2356" s="4">
        <f t="shared" ca="1" si="149"/>
        <v>6.1911678807416965</v>
      </c>
    </row>
    <row r="2357" spans="1:6" x14ac:dyDescent="0.15">
      <c r="A2357" s="1">
        <v>41898</v>
      </c>
      <c r="B2357" s="2">
        <v>2388.7600000000002</v>
      </c>
      <c r="C2357" s="2">
        <f t="shared" ca="1" si="146"/>
        <v>2386.4016666666666</v>
      </c>
      <c r="D2357" t="str">
        <f t="shared" ca="1" si="147"/>
        <v>买</v>
      </c>
      <c r="E2357" s="3">
        <f t="shared" ca="1" si="148"/>
        <v>-1.9871245163487372E-2</v>
      </c>
      <c r="F2357" s="4">
        <f t="shared" ca="1" si="149"/>
        <v>6.0681416659351699</v>
      </c>
    </row>
    <row r="2358" spans="1:6" x14ac:dyDescent="0.15">
      <c r="A2358" s="1">
        <v>41899</v>
      </c>
      <c r="B2358" s="2">
        <v>2401.33</v>
      </c>
      <c r="C2358" s="2">
        <f t="shared" ca="1" si="146"/>
        <v>2389.0177777777781</v>
      </c>
      <c r="D2358" t="str">
        <f t="shared" ca="1" si="147"/>
        <v>买</v>
      </c>
      <c r="E2358" s="3">
        <f t="shared" ca="1" si="148"/>
        <v>5.2621443761615705E-3</v>
      </c>
      <c r="F2358" s="4">
        <f t="shared" ca="1" si="149"/>
        <v>6.1000731034763227</v>
      </c>
    </row>
    <row r="2359" spans="1:6" x14ac:dyDescent="0.15">
      <c r="A2359" s="1">
        <v>41900</v>
      </c>
      <c r="B2359" s="2">
        <v>2408.66</v>
      </c>
      <c r="C2359" s="2">
        <f t="shared" ca="1" si="146"/>
        <v>2391.4233333333341</v>
      </c>
      <c r="D2359" t="str">
        <f t="shared" ca="1" si="147"/>
        <v>买</v>
      </c>
      <c r="E2359" s="3">
        <f t="shared" ca="1" si="148"/>
        <v>3.0524750867226835E-3</v>
      </c>
      <c r="F2359" s="4">
        <f t="shared" ca="1" si="149"/>
        <v>6.1186934246518714</v>
      </c>
    </row>
    <row r="2360" spans="1:6" x14ac:dyDescent="0.15">
      <c r="A2360" s="1">
        <v>41901</v>
      </c>
      <c r="B2360" s="2">
        <v>2425.21</v>
      </c>
      <c r="C2360" s="2">
        <f t="shared" ca="1" si="146"/>
        <v>2395.9983333333339</v>
      </c>
      <c r="D2360" t="str">
        <f t="shared" ca="1" si="147"/>
        <v>买</v>
      </c>
      <c r="E2360" s="3">
        <f t="shared" ca="1" si="148"/>
        <v>6.8710403294778288E-3</v>
      </c>
      <c r="F2360" s="4">
        <f t="shared" ca="1" si="149"/>
        <v>6.1607352139363654</v>
      </c>
    </row>
    <row r="2361" spans="1:6" x14ac:dyDescent="0.15">
      <c r="A2361" s="1">
        <v>41904</v>
      </c>
      <c r="B2361" s="2">
        <v>2378.92</v>
      </c>
      <c r="C2361" s="2">
        <f t="shared" ca="1" si="146"/>
        <v>2399.0444444444452</v>
      </c>
      <c r="D2361" t="str">
        <f t="shared" ca="1" si="147"/>
        <v>卖</v>
      </c>
      <c r="E2361" s="3">
        <f t="shared" ca="1" si="148"/>
        <v>-1.9087006898371617E-2</v>
      </c>
      <c r="F2361" s="4">
        <f t="shared" ca="1" si="149"/>
        <v>6.0431452184089212</v>
      </c>
    </row>
    <row r="2362" spans="1:6" x14ac:dyDescent="0.15">
      <c r="A2362" s="1">
        <v>41905</v>
      </c>
      <c r="B2362" s="2">
        <v>2399.46</v>
      </c>
      <c r="C2362" s="2">
        <f t="shared" ca="1" si="146"/>
        <v>2403.0366666666669</v>
      </c>
      <c r="D2362" t="str">
        <f t="shared" ca="1" si="147"/>
        <v>卖</v>
      </c>
      <c r="E2362" s="3" t="str">
        <f t="shared" ca="1" si="148"/>
        <v/>
      </c>
      <c r="F2362" s="4">
        <f t="shared" ca="1" si="149"/>
        <v>6.0431452184089212</v>
      </c>
    </row>
    <row r="2363" spans="1:6" x14ac:dyDescent="0.15">
      <c r="A2363" s="1">
        <v>41906</v>
      </c>
      <c r="B2363" s="2">
        <v>2441.86</v>
      </c>
      <c r="C2363" s="2">
        <f t="shared" ca="1" si="146"/>
        <v>2410.2911111111116</v>
      </c>
      <c r="D2363" t="str">
        <f t="shared" ca="1" si="147"/>
        <v>买</v>
      </c>
      <c r="E2363" s="3" t="str">
        <f t="shared" ca="1" si="148"/>
        <v/>
      </c>
      <c r="F2363" s="4">
        <f t="shared" ca="1" si="149"/>
        <v>6.0431452184089212</v>
      </c>
    </row>
    <row r="2364" spans="1:6" x14ac:dyDescent="0.15">
      <c r="A2364" s="1">
        <v>41907</v>
      </c>
      <c r="B2364" s="2">
        <v>2436.9699999999998</v>
      </c>
      <c r="C2364" s="2">
        <f t="shared" ca="1" si="146"/>
        <v>2415.7733333333335</v>
      </c>
      <c r="D2364" t="str">
        <f t="shared" ca="1" si="147"/>
        <v>买</v>
      </c>
      <c r="E2364" s="3">
        <f t="shared" ca="1" si="148"/>
        <v>-2.0025718100138423E-3</v>
      </c>
      <c r="F2364" s="4">
        <f t="shared" ca="1" si="149"/>
        <v>6.0310433861507153</v>
      </c>
    </row>
    <row r="2365" spans="1:6" x14ac:dyDescent="0.15">
      <c r="A2365" s="1">
        <v>41908</v>
      </c>
      <c r="B2365" s="2">
        <v>2437.1999999999998</v>
      </c>
      <c r="C2365" s="2">
        <f t="shared" ca="1" si="146"/>
        <v>2420.3222222222225</v>
      </c>
      <c r="D2365" t="str">
        <f t="shared" ca="1" si="147"/>
        <v>买</v>
      </c>
      <c r="E2365" s="3">
        <f t="shared" ca="1" si="148"/>
        <v>9.4379495849450379E-5</v>
      </c>
      <c r="F2365" s="4">
        <f t="shared" ca="1" si="149"/>
        <v>6.0316125929849465</v>
      </c>
    </row>
    <row r="2366" spans="1:6" x14ac:dyDescent="0.15">
      <c r="A2366" s="1">
        <v>41911</v>
      </c>
      <c r="B2366" s="2">
        <v>2447.8000000000002</v>
      </c>
      <c r="C2366" s="2">
        <f t="shared" ca="1" si="146"/>
        <v>2423.73</v>
      </c>
      <c r="D2366" t="str">
        <f t="shared" ca="1" si="147"/>
        <v>买</v>
      </c>
      <c r="E2366" s="3">
        <f t="shared" ca="1" si="148"/>
        <v>4.3492532414246554E-3</v>
      </c>
      <c r="F2366" s="4">
        <f t="shared" ca="1" si="149"/>
        <v>6.0578456036060038</v>
      </c>
    </row>
    <row r="2367" spans="1:6" x14ac:dyDescent="0.15">
      <c r="A2367" s="1">
        <v>41912</v>
      </c>
      <c r="B2367" s="2">
        <v>2450.9899999999998</v>
      </c>
      <c r="C2367" s="2">
        <f t="shared" ca="1" si="146"/>
        <v>2426.0716666666667</v>
      </c>
      <c r="D2367" t="str">
        <f t="shared" ca="1" si="147"/>
        <v>买</v>
      </c>
      <c r="E2367" s="3">
        <f t="shared" ca="1" si="148"/>
        <v>1.3032110466539848E-3</v>
      </c>
      <c r="F2367" s="4">
        <f t="shared" ca="1" si="149"/>
        <v>6.0657402549155472</v>
      </c>
    </row>
    <row r="2368" spans="1:6" x14ac:dyDescent="0.15">
      <c r="A2368" s="1">
        <v>41920</v>
      </c>
      <c r="B2368" s="2">
        <v>2478.38</v>
      </c>
      <c r="C2368" s="2">
        <f t="shared" ca="1" si="146"/>
        <v>2428.9694444444444</v>
      </c>
      <c r="D2368" t="str">
        <f t="shared" ca="1" si="147"/>
        <v>买</v>
      </c>
      <c r="E2368" s="3">
        <f t="shared" ca="1" si="148"/>
        <v>1.1175076193701505E-2</v>
      </c>
      <c r="F2368" s="4">
        <f t="shared" ca="1" si="149"/>
        <v>6.1335253644354308</v>
      </c>
    </row>
    <row r="2369" spans="1:6" x14ac:dyDescent="0.15">
      <c r="A2369" s="1">
        <v>41921</v>
      </c>
      <c r="B2369" s="2">
        <v>2481.9499999999998</v>
      </c>
      <c r="C2369" s="2">
        <f t="shared" ca="1" si="146"/>
        <v>2430.7855555555552</v>
      </c>
      <c r="D2369" t="str">
        <f t="shared" ca="1" si="147"/>
        <v>买</v>
      </c>
      <c r="E2369" s="3">
        <f t="shared" ca="1" si="148"/>
        <v>1.4404570727650778E-3</v>
      </c>
      <c r="F2369" s="4">
        <f t="shared" ca="1" si="149"/>
        <v>6.1423604444276156</v>
      </c>
    </row>
    <row r="2370" spans="1:6" x14ac:dyDescent="0.15">
      <c r="A2370" s="1">
        <v>41922</v>
      </c>
      <c r="B2370" s="2">
        <v>2466.79</v>
      </c>
      <c r="C2370" s="2">
        <f t="shared" ca="1" si="146"/>
        <v>2431.9838888888885</v>
      </c>
      <c r="D2370" t="str">
        <f t="shared" ca="1" si="147"/>
        <v>买</v>
      </c>
      <c r="E2370" s="3">
        <f t="shared" ca="1" si="148"/>
        <v>-6.1081004855052523E-3</v>
      </c>
      <c r="F2370" s="4">
        <f t="shared" ca="1" si="149"/>
        <v>6.1048422896148589</v>
      </c>
    </row>
    <row r="2371" spans="1:6" x14ac:dyDescent="0.15">
      <c r="A2371" s="1">
        <v>41925</v>
      </c>
      <c r="B2371" s="2">
        <v>2454.9499999999998</v>
      </c>
      <c r="C2371" s="2">
        <f t="shared" ref="C2371:C2434" ca="1" si="150">IFERROR(AVERAGE(OFFSET(B2371,0,0,-I$2,1)),AVERAGE(OFFSET(B2371,0,0,-ROW()+1,1)))</f>
        <v>2433.2349999999992</v>
      </c>
      <c r="D2371" t="str">
        <f t="shared" ref="D2371:D2434" ca="1" si="151">IF(B2371&gt;C2371,"买","卖")</f>
        <v>买</v>
      </c>
      <c r="E2371" s="3">
        <f t="shared" ca="1" si="148"/>
        <v>-4.7997600119994432E-3</v>
      </c>
      <c r="F2371" s="4">
        <f t="shared" ca="1" si="149"/>
        <v>6.0755405117136023</v>
      </c>
    </row>
    <row r="2372" spans="1:6" x14ac:dyDescent="0.15">
      <c r="A2372" s="1">
        <v>41926</v>
      </c>
      <c r="B2372" s="2">
        <v>2446.56</v>
      </c>
      <c r="C2372" s="2">
        <f t="shared" ca="1" si="150"/>
        <v>2434.5188888888883</v>
      </c>
      <c r="D2372" t="str">
        <f t="shared" ca="1" si="151"/>
        <v>买</v>
      </c>
      <c r="E2372" s="3">
        <f t="shared" ref="E2372:E2435" ca="1" si="152">IF(D2371="买",B2372/B2371-1,"")</f>
        <v>-3.4175848795290342E-3</v>
      </c>
      <c r="F2372" s="4">
        <f t="shared" ref="F2372:F2435" ca="1" si="153">IFERROR(F2371*(1+E2372),F2371)</f>
        <v>6.0547768363258037</v>
      </c>
    </row>
    <row r="2373" spans="1:6" x14ac:dyDescent="0.15">
      <c r="A2373" s="1">
        <v>41927</v>
      </c>
      <c r="B2373" s="2">
        <v>2463.87</v>
      </c>
      <c r="C2373" s="2">
        <f t="shared" ca="1" si="150"/>
        <v>2435.9361111111116</v>
      </c>
      <c r="D2373" t="str">
        <f t="shared" ca="1" si="151"/>
        <v>买</v>
      </c>
      <c r="E2373" s="3">
        <f t="shared" ca="1" si="152"/>
        <v>7.0752403374534367E-3</v>
      </c>
      <c r="F2373" s="4">
        <f t="shared" ca="1" si="153"/>
        <v>6.0976158376324543</v>
      </c>
    </row>
    <row r="2374" spans="1:6" x14ac:dyDescent="0.15">
      <c r="A2374" s="1">
        <v>41928</v>
      </c>
      <c r="B2374" s="2">
        <v>2444.39</v>
      </c>
      <c r="C2374" s="2">
        <f t="shared" ca="1" si="150"/>
        <v>2436.3361111111112</v>
      </c>
      <c r="D2374" t="str">
        <f t="shared" ca="1" si="151"/>
        <v>买</v>
      </c>
      <c r="E2374" s="3">
        <f t="shared" ca="1" si="152"/>
        <v>-7.9062612881360961E-3</v>
      </c>
      <c r="F2374" s="4">
        <f t="shared" ca="1" si="153"/>
        <v>6.0494064935854555</v>
      </c>
    </row>
    <row r="2375" spans="1:6" x14ac:dyDescent="0.15">
      <c r="A2375" s="1">
        <v>41929</v>
      </c>
      <c r="B2375" s="2">
        <v>2441.73</v>
      </c>
      <c r="C2375" s="2">
        <f t="shared" ca="1" si="150"/>
        <v>2439.278888888889</v>
      </c>
      <c r="D2375" t="str">
        <f t="shared" ca="1" si="151"/>
        <v>买</v>
      </c>
      <c r="E2375" s="3">
        <f t="shared" ca="1" si="152"/>
        <v>-1.0882060554984196E-3</v>
      </c>
      <c r="F2375" s="4">
        <f t="shared" ca="1" si="153"/>
        <v>6.0428234928069644</v>
      </c>
    </row>
    <row r="2376" spans="1:6" x14ac:dyDescent="0.15">
      <c r="A2376" s="1">
        <v>41932</v>
      </c>
      <c r="B2376" s="2">
        <v>2454.71</v>
      </c>
      <c r="C2376" s="2">
        <f t="shared" ca="1" si="150"/>
        <v>2442.244444444445</v>
      </c>
      <c r="D2376" t="str">
        <f t="shared" ca="1" si="151"/>
        <v>买</v>
      </c>
      <c r="E2376" s="3">
        <f t="shared" ca="1" si="152"/>
        <v>5.3159030687259801E-3</v>
      </c>
      <c r="F2376" s="4">
        <f t="shared" ca="1" si="153"/>
        <v>6.0749465567561467</v>
      </c>
    </row>
    <row r="2377" spans="1:6" x14ac:dyDescent="0.15">
      <c r="A2377" s="1">
        <v>41933</v>
      </c>
      <c r="B2377" s="2">
        <v>2433.39</v>
      </c>
      <c r="C2377" s="2">
        <f t="shared" ca="1" si="150"/>
        <v>2443.6183333333338</v>
      </c>
      <c r="D2377" t="str">
        <f t="shared" ca="1" si="151"/>
        <v>卖</v>
      </c>
      <c r="E2377" s="3">
        <f t="shared" ca="1" si="152"/>
        <v>-8.6853436862196487E-3</v>
      </c>
      <c r="F2377" s="4">
        <f t="shared" ca="1" si="153"/>
        <v>6.0221835580353025</v>
      </c>
    </row>
    <row r="2378" spans="1:6" x14ac:dyDescent="0.15">
      <c r="A2378" s="1">
        <v>41934</v>
      </c>
      <c r="B2378" s="2">
        <v>2418.64</v>
      </c>
      <c r="C2378" s="2">
        <f t="shared" ca="1" si="150"/>
        <v>2443.2533333333336</v>
      </c>
      <c r="D2378" t="str">
        <f t="shared" ca="1" si="151"/>
        <v>卖</v>
      </c>
      <c r="E2378" s="3" t="str">
        <f t="shared" ca="1" si="152"/>
        <v/>
      </c>
      <c r="F2378" s="4">
        <f t="shared" ca="1" si="153"/>
        <v>6.0221835580353025</v>
      </c>
    </row>
    <row r="2379" spans="1:6" x14ac:dyDescent="0.15">
      <c r="A2379" s="1">
        <v>41935</v>
      </c>
      <c r="B2379" s="2">
        <v>2395.94</v>
      </c>
      <c r="C2379" s="2">
        <f t="shared" ca="1" si="150"/>
        <v>2444.1988888888891</v>
      </c>
      <c r="D2379" t="str">
        <f t="shared" ca="1" si="151"/>
        <v>卖</v>
      </c>
      <c r="E2379" s="3" t="str">
        <f t="shared" ca="1" si="152"/>
        <v/>
      </c>
      <c r="F2379" s="4">
        <f t="shared" ca="1" si="153"/>
        <v>6.0221835580353025</v>
      </c>
    </row>
    <row r="2380" spans="1:6" x14ac:dyDescent="0.15">
      <c r="A2380" s="1">
        <v>41936</v>
      </c>
      <c r="B2380" s="2">
        <v>2390.71</v>
      </c>
      <c r="C2380" s="2">
        <f t="shared" ca="1" si="150"/>
        <v>2443.7127777777778</v>
      </c>
      <c r="D2380" t="str">
        <f t="shared" ca="1" si="151"/>
        <v>卖</v>
      </c>
      <c r="E2380" s="3" t="str">
        <f t="shared" ca="1" si="152"/>
        <v/>
      </c>
      <c r="F2380" s="4">
        <f t="shared" ca="1" si="153"/>
        <v>6.0221835580353025</v>
      </c>
    </row>
    <row r="2381" spans="1:6" x14ac:dyDescent="0.15">
      <c r="A2381" s="1">
        <v>41939</v>
      </c>
      <c r="B2381" s="2">
        <v>2368.83</v>
      </c>
      <c r="C2381" s="2">
        <f t="shared" ca="1" si="150"/>
        <v>2439.6555555555556</v>
      </c>
      <c r="D2381" t="str">
        <f t="shared" ca="1" si="151"/>
        <v>卖</v>
      </c>
      <c r="E2381" s="3" t="str">
        <f t="shared" ca="1" si="152"/>
        <v/>
      </c>
      <c r="F2381" s="4">
        <f t="shared" ca="1" si="153"/>
        <v>6.0221835580353025</v>
      </c>
    </row>
    <row r="2382" spans="1:6" x14ac:dyDescent="0.15">
      <c r="A2382" s="1">
        <v>41940</v>
      </c>
      <c r="B2382" s="2">
        <v>2416.65</v>
      </c>
      <c r="C2382" s="2">
        <f t="shared" ca="1" si="150"/>
        <v>2438.5266666666666</v>
      </c>
      <c r="D2382" t="str">
        <f t="shared" ca="1" si="151"/>
        <v>卖</v>
      </c>
      <c r="E2382" s="3" t="str">
        <f t="shared" ca="1" si="152"/>
        <v/>
      </c>
      <c r="F2382" s="4">
        <f t="shared" ca="1" si="153"/>
        <v>6.0221835580353025</v>
      </c>
    </row>
    <row r="2383" spans="1:6" x14ac:dyDescent="0.15">
      <c r="A2383" s="1">
        <v>41941</v>
      </c>
      <c r="B2383" s="2">
        <v>2451.38</v>
      </c>
      <c r="C2383" s="2">
        <f t="shared" ca="1" si="150"/>
        <v>2439.3144444444442</v>
      </c>
      <c r="D2383" t="str">
        <f t="shared" ca="1" si="151"/>
        <v>买</v>
      </c>
      <c r="E2383" s="3" t="str">
        <f t="shared" ca="1" si="152"/>
        <v/>
      </c>
      <c r="F2383" s="4">
        <f t="shared" ca="1" si="153"/>
        <v>6.0221835580353025</v>
      </c>
    </row>
    <row r="2384" spans="1:6" x14ac:dyDescent="0.15">
      <c r="A2384" s="1">
        <v>41942</v>
      </c>
      <c r="B2384" s="2">
        <v>2468.9299999999998</v>
      </c>
      <c r="C2384" s="2">
        <f t="shared" ca="1" si="150"/>
        <v>2440.4883333333332</v>
      </c>
      <c r="D2384" t="str">
        <f t="shared" ca="1" si="151"/>
        <v>买</v>
      </c>
      <c r="E2384" s="3">
        <f t="shared" ca="1" si="152"/>
        <v>7.1592327586909033E-3</v>
      </c>
      <c r="F2384" s="4">
        <f t="shared" ca="1" si="153"/>
        <v>6.0652977718428387</v>
      </c>
    </row>
    <row r="2385" spans="1:6" x14ac:dyDescent="0.15">
      <c r="A2385" s="1">
        <v>41943</v>
      </c>
      <c r="B2385" s="2">
        <v>2508.33</v>
      </c>
      <c r="C2385" s="2">
        <f t="shared" ca="1" si="150"/>
        <v>2443.6738888888885</v>
      </c>
      <c r="D2385" t="str">
        <f t="shared" ca="1" si="151"/>
        <v>买</v>
      </c>
      <c r="E2385" s="3">
        <f t="shared" ca="1" si="152"/>
        <v>1.5958330126816023E-2</v>
      </c>
      <c r="F2385" s="4">
        <f t="shared" ca="1" si="153"/>
        <v>6.1620897960033485</v>
      </c>
    </row>
    <row r="2386" spans="1:6" x14ac:dyDescent="0.15">
      <c r="A2386" s="1">
        <v>41946</v>
      </c>
      <c r="B2386" s="2">
        <v>2512.5500000000002</v>
      </c>
      <c r="C2386" s="2">
        <f t="shared" ca="1" si="150"/>
        <v>2445.5722222222221</v>
      </c>
      <c r="D2386" t="str">
        <f t="shared" ca="1" si="151"/>
        <v>买</v>
      </c>
      <c r="E2386" s="3">
        <f t="shared" ca="1" si="152"/>
        <v>1.6823942623180876E-3</v>
      </c>
      <c r="F2386" s="4">
        <f t="shared" ca="1" si="153"/>
        <v>6.1724568605200334</v>
      </c>
    </row>
    <row r="2387" spans="1:6" x14ac:dyDescent="0.15">
      <c r="A2387" s="1">
        <v>41947</v>
      </c>
      <c r="B2387" s="2">
        <v>2513.17</v>
      </c>
      <c r="C2387" s="2">
        <f t="shared" ca="1" si="150"/>
        <v>2447.3066666666664</v>
      </c>
      <c r="D2387" t="str">
        <f t="shared" ca="1" si="151"/>
        <v>买</v>
      </c>
      <c r="E2387" s="3">
        <f t="shared" ca="1" si="152"/>
        <v>2.467612584824419E-4</v>
      </c>
      <c r="F2387" s="4">
        <f t="shared" ca="1" si="153"/>
        <v>6.1739799837428642</v>
      </c>
    </row>
    <row r="2388" spans="1:6" x14ac:dyDescent="0.15">
      <c r="A2388" s="1">
        <v>41948</v>
      </c>
      <c r="B2388" s="2">
        <v>2503.4499999999998</v>
      </c>
      <c r="C2388" s="2">
        <f t="shared" ca="1" si="150"/>
        <v>2449.3433333333328</v>
      </c>
      <c r="D2388" t="str">
        <f t="shared" ca="1" si="151"/>
        <v>买</v>
      </c>
      <c r="E2388" s="3">
        <f t="shared" ca="1" si="152"/>
        <v>-3.8676253496581214E-3</v>
      </c>
      <c r="F2388" s="4">
        <f t="shared" ca="1" si="153"/>
        <v>6.1501013422494584</v>
      </c>
    </row>
    <row r="2389" spans="1:6" x14ac:dyDescent="0.15">
      <c r="A2389" s="1">
        <v>41949</v>
      </c>
      <c r="B2389" s="2">
        <v>2506.0700000000002</v>
      </c>
      <c r="C2389" s="2">
        <f t="shared" ca="1" si="150"/>
        <v>2452.1833333333329</v>
      </c>
      <c r="D2389" t="str">
        <f t="shared" ca="1" si="151"/>
        <v>买</v>
      </c>
      <c r="E2389" s="3">
        <f t="shared" ca="1" si="152"/>
        <v>1.046555753061007E-3</v>
      </c>
      <c r="F2389" s="4">
        <f t="shared" ca="1" si="153"/>
        <v>6.1565377661910974</v>
      </c>
    </row>
    <row r="2390" spans="1:6" x14ac:dyDescent="0.15">
      <c r="A2390" s="1">
        <v>41950</v>
      </c>
      <c r="B2390" s="2">
        <v>2502.15</v>
      </c>
      <c r="C2390" s="2">
        <f t="shared" ca="1" si="150"/>
        <v>2455.2716666666665</v>
      </c>
      <c r="D2390" t="str">
        <f t="shared" ca="1" si="151"/>
        <v>买</v>
      </c>
      <c r="E2390" s="3">
        <f t="shared" ca="1" si="152"/>
        <v>-1.5642021172592724E-3</v>
      </c>
      <c r="F2390" s="4">
        <f t="shared" ca="1" si="153"/>
        <v>6.1469076967822343</v>
      </c>
    </row>
    <row r="2391" spans="1:6" x14ac:dyDescent="0.15">
      <c r="A2391" s="1">
        <v>41953</v>
      </c>
      <c r="B2391" s="2">
        <v>2565.73</v>
      </c>
      <c r="C2391" s="2">
        <f t="shared" ca="1" si="150"/>
        <v>2460.9305555555557</v>
      </c>
      <c r="D2391" t="str">
        <f t="shared" ca="1" si="151"/>
        <v>买</v>
      </c>
      <c r="E2391" s="3">
        <f t="shared" ca="1" si="152"/>
        <v>2.5410147273344785E-2</v>
      </c>
      <c r="F2391" s="4">
        <f t="shared" ca="1" si="153"/>
        <v>6.3031015266331272</v>
      </c>
    </row>
    <row r="2392" spans="1:6" x14ac:dyDescent="0.15">
      <c r="A2392" s="1">
        <v>41954</v>
      </c>
      <c r="B2392" s="2">
        <v>2558.61</v>
      </c>
      <c r="C2392" s="2">
        <f t="shared" ca="1" si="150"/>
        <v>2467.2761111111113</v>
      </c>
      <c r="D2392" t="str">
        <f t="shared" ca="1" si="151"/>
        <v>买</v>
      </c>
      <c r="E2392" s="3">
        <f t="shared" ca="1" si="152"/>
        <v>-2.7750386829479279E-3</v>
      </c>
      <c r="F2392" s="4">
        <f t="shared" ca="1" si="153"/>
        <v>6.2856101760741723</v>
      </c>
    </row>
    <row r="2393" spans="1:6" x14ac:dyDescent="0.15">
      <c r="A2393" s="1">
        <v>41955</v>
      </c>
      <c r="B2393" s="2">
        <v>2594.3200000000002</v>
      </c>
      <c r="C2393" s="2">
        <f t="shared" ca="1" si="150"/>
        <v>2475.753333333334</v>
      </c>
      <c r="D2393" t="str">
        <f t="shared" ca="1" si="151"/>
        <v>买</v>
      </c>
      <c r="E2393" s="3">
        <f t="shared" ca="1" si="152"/>
        <v>1.3956796854542208E-2</v>
      </c>
      <c r="F2393" s="4">
        <f t="shared" ca="1" si="153"/>
        <v>6.3733371604084832</v>
      </c>
    </row>
    <row r="2394" spans="1:6" x14ac:dyDescent="0.15">
      <c r="A2394" s="1">
        <v>41956</v>
      </c>
      <c r="B2394" s="2">
        <v>2579.75</v>
      </c>
      <c r="C2394" s="2">
        <f t="shared" ca="1" si="150"/>
        <v>2482.7000000000003</v>
      </c>
      <c r="D2394" t="str">
        <f t="shared" ca="1" si="151"/>
        <v>买</v>
      </c>
      <c r="E2394" s="3">
        <f t="shared" ca="1" si="152"/>
        <v>-5.6161152055259622E-3</v>
      </c>
      <c r="F2394" s="4">
        <f t="shared" ca="1" si="153"/>
        <v>6.3375437646719694</v>
      </c>
    </row>
    <row r="2395" spans="1:6" x14ac:dyDescent="0.15">
      <c r="A2395" s="1">
        <v>41957</v>
      </c>
      <c r="B2395" s="2">
        <v>2581.09</v>
      </c>
      <c r="C2395" s="2">
        <f t="shared" ca="1" si="150"/>
        <v>2490.9055555555556</v>
      </c>
      <c r="D2395" t="str">
        <f t="shared" ca="1" si="151"/>
        <v>买</v>
      </c>
      <c r="E2395" s="3">
        <f t="shared" ca="1" si="152"/>
        <v>5.1943017734279451E-4</v>
      </c>
      <c r="F2395" s="4">
        <f t="shared" ca="1" si="153"/>
        <v>6.3408356761535707</v>
      </c>
    </row>
    <row r="2396" spans="1:6" x14ac:dyDescent="0.15">
      <c r="A2396" s="1">
        <v>41960</v>
      </c>
      <c r="B2396" s="2">
        <v>2567.1</v>
      </c>
      <c r="C2396" s="2">
        <f t="shared" ca="1" si="150"/>
        <v>2499.1533333333336</v>
      </c>
      <c r="D2396" t="str">
        <f t="shared" ca="1" si="151"/>
        <v>买</v>
      </c>
      <c r="E2396" s="3">
        <f t="shared" ca="1" si="152"/>
        <v>-5.4201906946290679E-3</v>
      </c>
      <c r="F2396" s="4">
        <f t="shared" ca="1" si="153"/>
        <v>6.3064671376255115</v>
      </c>
    </row>
    <row r="2397" spans="1:6" x14ac:dyDescent="0.15">
      <c r="A2397" s="1">
        <v>41961</v>
      </c>
      <c r="B2397" s="2">
        <v>2541.42</v>
      </c>
      <c r="C2397" s="2">
        <f t="shared" ca="1" si="150"/>
        <v>2507.2355555555555</v>
      </c>
      <c r="D2397" t="str">
        <f t="shared" ca="1" si="151"/>
        <v>买</v>
      </c>
      <c r="E2397" s="3">
        <f t="shared" ca="1" si="152"/>
        <v>-1.0003505901600929E-2</v>
      </c>
      <c r="F2397" s="4">
        <f t="shared" ca="1" si="153"/>
        <v>6.2433803563960222</v>
      </c>
    </row>
    <row r="2398" spans="1:6" x14ac:dyDescent="0.15">
      <c r="A2398" s="1">
        <v>41962</v>
      </c>
      <c r="B2398" s="2">
        <v>2537.2199999999998</v>
      </c>
      <c r="C2398" s="2">
        <f t="shared" ca="1" si="150"/>
        <v>2515.3749999999995</v>
      </c>
      <c r="D2398" t="str">
        <f t="shared" ca="1" si="151"/>
        <v>买</v>
      </c>
      <c r="E2398" s="3">
        <f t="shared" ca="1" si="152"/>
        <v>-1.6526194017518758E-3</v>
      </c>
      <c r="F2398" s="4">
        <f t="shared" ca="1" si="153"/>
        <v>6.2330624248865254</v>
      </c>
    </row>
    <row r="2399" spans="1:6" x14ac:dyDescent="0.15">
      <c r="A2399" s="1">
        <v>41963</v>
      </c>
      <c r="B2399" s="2">
        <v>2537.1</v>
      </c>
      <c r="C2399" s="2">
        <f t="shared" ca="1" si="150"/>
        <v>2524.7233333333334</v>
      </c>
      <c r="D2399" t="str">
        <f t="shared" ca="1" si="151"/>
        <v>买</v>
      </c>
      <c r="E2399" s="3">
        <f t="shared" ca="1" si="152"/>
        <v>-4.729585924745372E-5</v>
      </c>
      <c r="F2399" s="4">
        <f t="shared" ca="1" si="153"/>
        <v>6.2327676268433976</v>
      </c>
    </row>
    <row r="2400" spans="1:6" x14ac:dyDescent="0.15">
      <c r="A2400" s="1">
        <v>41964</v>
      </c>
      <c r="B2400" s="2">
        <v>2583.46</v>
      </c>
      <c r="C2400" s="2">
        <f t="shared" ca="1" si="150"/>
        <v>2533.9905555555551</v>
      </c>
      <c r="D2400" t="str">
        <f t="shared" ca="1" si="151"/>
        <v>买</v>
      </c>
      <c r="E2400" s="3">
        <f t="shared" ca="1" si="152"/>
        <v>1.8272831185211613E-2</v>
      </c>
      <c r="F2400" s="4">
        <f t="shared" ca="1" si="153"/>
        <v>6.3466579375053591</v>
      </c>
    </row>
    <row r="2401" spans="1:6" x14ac:dyDescent="0.15">
      <c r="A2401" s="1">
        <v>41967</v>
      </c>
      <c r="B2401" s="2">
        <v>2649.26</v>
      </c>
      <c r="C2401" s="2">
        <f t="shared" ca="1" si="150"/>
        <v>2544.9838888888889</v>
      </c>
      <c r="D2401" t="str">
        <f t="shared" ca="1" si="151"/>
        <v>买</v>
      </c>
      <c r="E2401" s="3">
        <f t="shared" ca="1" si="152"/>
        <v>2.5469718904105321E-2</v>
      </c>
      <c r="F2401" s="4">
        <f t="shared" ca="1" si="153"/>
        <v>6.5083055311541296</v>
      </c>
    </row>
    <row r="2402" spans="1:6" x14ac:dyDescent="0.15">
      <c r="A2402" s="1">
        <v>41968</v>
      </c>
      <c r="B2402" s="2">
        <v>2685.56</v>
      </c>
      <c r="C2402" s="2">
        <f t="shared" ca="1" si="150"/>
        <v>2557.0188888888888</v>
      </c>
      <c r="D2402" t="str">
        <f t="shared" ca="1" si="151"/>
        <v>买</v>
      </c>
      <c r="E2402" s="3">
        <f t="shared" ca="1" si="152"/>
        <v>1.3701939409495267E-2</v>
      </c>
      <c r="F2402" s="4">
        <f t="shared" ca="1" si="153"/>
        <v>6.5974819392004864</v>
      </c>
    </row>
    <row r="2403" spans="1:6" x14ac:dyDescent="0.15">
      <c r="A2403" s="1">
        <v>41969</v>
      </c>
      <c r="B2403" s="2">
        <v>2723.02</v>
      </c>
      <c r="C2403" s="2">
        <f t="shared" ca="1" si="150"/>
        <v>2568.9461111111104</v>
      </c>
      <c r="D2403" t="str">
        <f t="shared" ca="1" si="151"/>
        <v>买</v>
      </c>
      <c r="E2403" s="3">
        <f t="shared" ca="1" si="152"/>
        <v>1.3948673647209642E-2</v>
      </c>
      <c r="F2403" s="4">
        <f t="shared" ca="1" si="153"/>
        <v>6.6895080616637541</v>
      </c>
    </row>
    <row r="2404" spans="1:6" x14ac:dyDescent="0.15">
      <c r="A2404" s="1">
        <v>41970</v>
      </c>
      <c r="B2404" s="2">
        <v>2754.49</v>
      </c>
      <c r="C2404" s="2">
        <f t="shared" ca="1" si="150"/>
        <v>2582.3872222222217</v>
      </c>
      <c r="D2404" t="str">
        <f t="shared" ca="1" si="151"/>
        <v>买</v>
      </c>
      <c r="E2404" s="3">
        <f t="shared" ca="1" si="152"/>
        <v>1.1557021248466803E-2</v>
      </c>
      <c r="F2404" s="4">
        <f t="shared" ca="1" si="153"/>
        <v>6.766818848474192</v>
      </c>
    </row>
    <row r="2405" spans="1:6" x14ac:dyDescent="0.15">
      <c r="A2405" s="1">
        <v>41971</v>
      </c>
      <c r="B2405" s="2">
        <v>2808.82</v>
      </c>
      <c r="C2405" s="2">
        <f t="shared" ca="1" si="150"/>
        <v>2598.8122222222219</v>
      </c>
      <c r="D2405" t="str">
        <f t="shared" ca="1" si="151"/>
        <v>买</v>
      </c>
      <c r="E2405" s="3">
        <f t="shared" ca="1" si="152"/>
        <v>1.9724159463276436E-2</v>
      </c>
      <c r="F2405" s="4">
        <f t="shared" ca="1" si="153"/>
        <v>6.9002886625006017</v>
      </c>
    </row>
    <row r="2406" spans="1:6" x14ac:dyDescent="0.15">
      <c r="A2406" s="1">
        <v>41974</v>
      </c>
      <c r="B2406" s="2">
        <v>2819.81</v>
      </c>
      <c r="C2406" s="2">
        <f t="shared" ca="1" si="150"/>
        <v>2616.387777777777</v>
      </c>
      <c r="D2406" t="str">
        <f t="shared" ca="1" si="151"/>
        <v>买</v>
      </c>
      <c r="E2406" s="3">
        <f t="shared" ca="1" si="152"/>
        <v>3.9126750735183347E-3</v>
      </c>
      <c r="F2406" s="4">
        <f t="shared" ca="1" si="153"/>
        <v>6.9272872499504485</v>
      </c>
    </row>
    <row r="2407" spans="1:6" x14ac:dyDescent="0.15">
      <c r="A2407" s="1">
        <v>41975</v>
      </c>
      <c r="B2407" s="2">
        <v>2923.94</v>
      </c>
      <c r="C2407" s="2">
        <f t="shared" ca="1" si="150"/>
        <v>2639.6027777777772</v>
      </c>
      <c r="D2407" t="str">
        <f t="shared" ca="1" si="151"/>
        <v>买</v>
      </c>
      <c r="E2407" s="3">
        <f t="shared" ca="1" si="152"/>
        <v>3.69280199729769E-2</v>
      </c>
      <c r="F2407" s="4">
        <f t="shared" ca="1" si="153"/>
        <v>7.1830982518751672</v>
      </c>
    </row>
    <row r="2408" spans="1:6" x14ac:dyDescent="0.15">
      <c r="A2408" s="1">
        <v>41976</v>
      </c>
      <c r="B2408" s="2">
        <v>2967.55</v>
      </c>
      <c r="C2408" s="2">
        <f t="shared" ca="1" si="150"/>
        <v>2665.4583333333335</v>
      </c>
      <c r="D2408" t="str">
        <f t="shared" ca="1" si="151"/>
        <v>买</v>
      </c>
      <c r="E2408" s="3">
        <f t="shared" ca="1" si="152"/>
        <v>1.4914806733380415E-2</v>
      </c>
      <c r="F2408" s="4">
        <f t="shared" ca="1" si="153"/>
        <v>7.2902327740487678</v>
      </c>
    </row>
    <row r="2409" spans="1:6" x14ac:dyDescent="0.15">
      <c r="A2409" s="1">
        <v>41977</v>
      </c>
      <c r="B2409" s="2">
        <v>3104.35</v>
      </c>
      <c r="C2409" s="2">
        <f t="shared" ca="1" si="150"/>
        <v>2695.3816666666667</v>
      </c>
      <c r="D2409" t="str">
        <f t="shared" ca="1" si="151"/>
        <v>买</v>
      </c>
      <c r="E2409" s="3">
        <f t="shared" ca="1" si="152"/>
        <v>4.6098633552930757E-2</v>
      </c>
      <c r="F2409" s="4">
        <f t="shared" ca="1" si="153"/>
        <v>7.6263025432152078</v>
      </c>
    </row>
    <row r="2410" spans="1:6" x14ac:dyDescent="0.15">
      <c r="A2410" s="1">
        <v>41978</v>
      </c>
      <c r="B2410" s="2">
        <v>3124.88</v>
      </c>
      <c r="C2410" s="2">
        <f t="shared" ca="1" si="150"/>
        <v>2726.8411111111109</v>
      </c>
      <c r="D2410" t="str">
        <f t="shared" ca="1" si="151"/>
        <v>买</v>
      </c>
      <c r="E2410" s="3">
        <f t="shared" ca="1" si="152"/>
        <v>6.6133006909658842E-3</v>
      </c>
      <c r="F2410" s="4">
        <f t="shared" ca="1" si="153"/>
        <v>7.6767375750937674</v>
      </c>
    </row>
    <row r="2411" spans="1:6" x14ac:dyDescent="0.15">
      <c r="A2411" s="1">
        <v>41981</v>
      </c>
      <c r="B2411" s="2">
        <v>3252.88</v>
      </c>
      <c r="C2411" s="2">
        <f t="shared" ca="1" si="150"/>
        <v>2763.4277777777775</v>
      </c>
      <c r="D2411" t="str">
        <f t="shared" ca="1" si="151"/>
        <v>买</v>
      </c>
      <c r="E2411" s="3">
        <f t="shared" ca="1" si="152"/>
        <v>4.0961572924400391E-2</v>
      </c>
      <c r="F2411" s="4">
        <f t="shared" ca="1" si="153"/>
        <v>7.9911888210974551</v>
      </c>
    </row>
    <row r="2412" spans="1:6" x14ac:dyDescent="0.15">
      <c r="A2412" s="1">
        <v>41982</v>
      </c>
      <c r="B2412" s="2">
        <v>3106.91</v>
      </c>
      <c r="C2412" s="2">
        <f t="shared" ca="1" si="150"/>
        <v>2792.7144444444443</v>
      </c>
      <c r="D2412" t="str">
        <f t="shared" ca="1" si="151"/>
        <v>买</v>
      </c>
      <c r="E2412" s="3">
        <f t="shared" ca="1" si="152"/>
        <v>-4.4874080814539807E-2</v>
      </c>
      <c r="F2412" s="4">
        <f t="shared" ca="1" si="153"/>
        <v>7.6325915681352807</v>
      </c>
    </row>
    <row r="2413" spans="1:6" x14ac:dyDescent="0.15">
      <c r="A2413" s="1">
        <v>41983</v>
      </c>
      <c r="B2413" s="2">
        <v>3221.55</v>
      </c>
      <c r="C2413" s="2">
        <f t="shared" ca="1" si="150"/>
        <v>2828.295555555555</v>
      </c>
      <c r="D2413" t="str">
        <f t="shared" ca="1" si="151"/>
        <v>买</v>
      </c>
      <c r="E2413" s="3">
        <f t="shared" ca="1" si="152"/>
        <v>3.6898397443118736E-2</v>
      </c>
      <c r="F2413" s="4">
        <f t="shared" ca="1" si="153"/>
        <v>7.9142219653373331</v>
      </c>
    </row>
    <row r="2414" spans="1:6" x14ac:dyDescent="0.15">
      <c r="A2414" s="1">
        <v>41984</v>
      </c>
      <c r="B2414" s="2">
        <v>3183.01</v>
      </c>
      <c r="C2414" s="2">
        <f t="shared" ca="1" si="150"/>
        <v>2862.512777777778</v>
      </c>
      <c r="D2414" t="str">
        <f t="shared" ca="1" si="151"/>
        <v>买</v>
      </c>
      <c r="E2414" s="3">
        <f t="shared" ca="1" si="152"/>
        <v>-1.1963185423165879E-2</v>
      </c>
      <c r="F2414" s="4">
        <f t="shared" ca="1" si="153"/>
        <v>7.8195426604859106</v>
      </c>
    </row>
    <row r="2415" spans="1:6" x14ac:dyDescent="0.15">
      <c r="A2415" s="1">
        <v>41985</v>
      </c>
      <c r="B2415" s="2">
        <v>3193.23</v>
      </c>
      <c r="C2415" s="2">
        <f t="shared" ca="1" si="150"/>
        <v>2898.724444444445</v>
      </c>
      <c r="D2415" t="str">
        <f t="shared" ca="1" si="151"/>
        <v>买</v>
      </c>
      <c r="E2415" s="3">
        <f t="shared" ca="1" si="152"/>
        <v>3.2107973270583123E-3</v>
      </c>
      <c r="F2415" s="4">
        <f t="shared" ca="1" si="153"/>
        <v>7.8446496271590176</v>
      </c>
    </row>
    <row r="2416" spans="1:6" x14ac:dyDescent="0.15">
      <c r="A2416" s="1">
        <v>41988</v>
      </c>
      <c r="B2416" s="2">
        <v>3217.23</v>
      </c>
      <c r="C2416" s="2">
        <f t="shared" ca="1" si="150"/>
        <v>2936.5027777777782</v>
      </c>
      <c r="D2416" t="str">
        <f t="shared" ca="1" si="151"/>
        <v>买</v>
      </c>
      <c r="E2416" s="3">
        <f t="shared" ca="1" si="152"/>
        <v>7.5159008276886041E-3</v>
      </c>
      <c r="F2416" s="4">
        <f t="shared" ca="1" si="153"/>
        <v>7.9036092357847094</v>
      </c>
    </row>
    <row r="2417" spans="1:6" x14ac:dyDescent="0.15">
      <c r="A2417" s="1">
        <v>41989</v>
      </c>
      <c r="B2417" s="2">
        <v>3303.4</v>
      </c>
      <c r="C2417" s="2">
        <f t="shared" ca="1" si="150"/>
        <v>2979.0750000000003</v>
      </c>
      <c r="D2417" t="str">
        <f t="shared" ca="1" si="151"/>
        <v>买</v>
      </c>
      <c r="E2417" s="3">
        <f t="shared" ca="1" si="152"/>
        <v>2.6783910382534026E-2</v>
      </c>
      <c r="F2417" s="4">
        <f t="shared" ca="1" si="153"/>
        <v>8.1152987972545354</v>
      </c>
    </row>
    <row r="2418" spans="1:6" x14ac:dyDescent="0.15">
      <c r="A2418" s="1">
        <v>41990</v>
      </c>
      <c r="B2418" s="2">
        <v>3360.6</v>
      </c>
      <c r="C2418" s="2">
        <f t="shared" ca="1" si="150"/>
        <v>3022.2494444444451</v>
      </c>
      <c r="D2418" t="str">
        <f t="shared" ca="1" si="151"/>
        <v>买</v>
      </c>
      <c r="E2418" s="3">
        <f t="shared" ca="1" si="152"/>
        <v>1.7315493128291948E-2</v>
      </c>
      <c r="F2418" s="4">
        <f t="shared" ca="1" si="153"/>
        <v>8.255819197812432</v>
      </c>
    </row>
    <row r="2419" spans="1:6" x14ac:dyDescent="0.15">
      <c r="A2419" s="1">
        <v>41991</v>
      </c>
      <c r="B2419" s="2">
        <v>3345.93</v>
      </c>
      <c r="C2419" s="2">
        <f t="shared" ca="1" si="150"/>
        <v>3060.9533333333338</v>
      </c>
      <c r="D2419" t="str">
        <f t="shared" ca="1" si="151"/>
        <v>买</v>
      </c>
      <c r="E2419" s="3">
        <f t="shared" ca="1" si="152"/>
        <v>-4.3652919121586198E-3</v>
      </c>
      <c r="F2419" s="4">
        <f t="shared" ca="1" si="153"/>
        <v>8.2197801370399777</v>
      </c>
    </row>
    <row r="2420" spans="1:6" x14ac:dyDescent="0.15">
      <c r="A2420" s="1">
        <v>41992</v>
      </c>
      <c r="B2420" s="2">
        <v>3383.17</v>
      </c>
      <c r="C2420" s="2">
        <f t="shared" ca="1" si="150"/>
        <v>3099.7094444444451</v>
      </c>
      <c r="D2420" t="str">
        <f t="shared" ca="1" si="151"/>
        <v>买</v>
      </c>
      <c r="E2420" s="3">
        <f t="shared" ca="1" si="152"/>
        <v>1.1129939956902923E-2</v>
      </c>
      <c r="F2420" s="4">
        <f t="shared" ca="1" si="153"/>
        <v>8.3112657964241752</v>
      </c>
    </row>
    <row r="2421" spans="1:6" x14ac:dyDescent="0.15">
      <c r="A2421" s="1">
        <v>41995</v>
      </c>
      <c r="B2421" s="2">
        <v>3394.48</v>
      </c>
      <c r="C2421" s="2">
        <f t="shared" ca="1" si="150"/>
        <v>3137.0127777777784</v>
      </c>
      <c r="D2421" t="str">
        <f t="shared" ca="1" si="151"/>
        <v>买</v>
      </c>
      <c r="E2421" s="3">
        <f t="shared" ca="1" si="152"/>
        <v>3.3430185299585524E-3</v>
      </c>
      <c r="F2421" s="4">
        <f t="shared" ca="1" si="153"/>
        <v>8.3390505119890328</v>
      </c>
    </row>
    <row r="2422" spans="1:6" x14ac:dyDescent="0.15">
      <c r="A2422" s="1">
        <v>41996</v>
      </c>
      <c r="B2422" s="2">
        <v>3324.92</v>
      </c>
      <c r="C2422" s="2">
        <f t="shared" ca="1" si="150"/>
        <v>3168.7033333333334</v>
      </c>
      <c r="D2422" t="str">
        <f t="shared" ca="1" si="151"/>
        <v>买</v>
      </c>
      <c r="E2422" s="3">
        <f t="shared" ca="1" si="152"/>
        <v>-2.0492093045179183E-2</v>
      </c>
      <c r="F2422" s="4">
        <f t="shared" ca="1" si="153"/>
        <v>8.1681659129889042</v>
      </c>
    </row>
    <row r="2423" spans="1:6" x14ac:dyDescent="0.15">
      <c r="A2423" s="1">
        <v>41997</v>
      </c>
      <c r="B2423" s="2">
        <v>3230.39</v>
      </c>
      <c r="C2423" s="2">
        <f t="shared" ca="1" si="150"/>
        <v>3192.1238888888888</v>
      </c>
      <c r="D2423" t="str">
        <f t="shared" ca="1" si="151"/>
        <v>买</v>
      </c>
      <c r="E2423" s="3">
        <f t="shared" ca="1" si="152"/>
        <v>-2.8430759236312553E-2</v>
      </c>
      <c r="F2423" s="4">
        <f t="shared" ca="1" si="153"/>
        <v>7.9359387545144617</v>
      </c>
    </row>
    <row r="2424" spans="1:6" x14ac:dyDescent="0.15">
      <c r="A2424" s="1">
        <v>41998</v>
      </c>
      <c r="B2424" s="2">
        <v>3335.42</v>
      </c>
      <c r="C2424" s="2">
        <f t="shared" ca="1" si="150"/>
        <v>3220.7688888888888</v>
      </c>
      <c r="D2424" t="str">
        <f t="shared" ca="1" si="151"/>
        <v>买</v>
      </c>
      <c r="E2424" s="3">
        <f t="shared" ca="1" si="152"/>
        <v>3.2513102133179039E-2</v>
      </c>
      <c r="F2424" s="4">
        <f t="shared" ca="1" si="153"/>
        <v>8.1939607417626448</v>
      </c>
    </row>
    <row r="2425" spans="1:6" x14ac:dyDescent="0.15">
      <c r="A2425" s="1">
        <v>41999</v>
      </c>
      <c r="B2425" s="2">
        <v>3445.84</v>
      </c>
      <c r="C2425" s="2">
        <f t="shared" ca="1" si="150"/>
        <v>3249.7633333333329</v>
      </c>
      <c r="D2425" t="str">
        <f t="shared" ca="1" si="151"/>
        <v>买</v>
      </c>
      <c r="E2425" s="3">
        <f t="shared" ca="1" si="152"/>
        <v>3.3105276097163294E-2</v>
      </c>
      <c r="F2425" s="4">
        <f t="shared" ca="1" si="153"/>
        <v>8.4652240744480149</v>
      </c>
    </row>
    <row r="2426" spans="1:6" x14ac:dyDescent="0.15">
      <c r="A2426" s="1">
        <v>42002</v>
      </c>
      <c r="B2426" s="2">
        <v>3455.46</v>
      </c>
      <c r="C2426" s="2">
        <f t="shared" ca="1" si="150"/>
        <v>3276.8694444444445</v>
      </c>
      <c r="D2426" t="str">
        <f t="shared" ca="1" si="151"/>
        <v>买</v>
      </c>
      <c r="E2426" s="3">
        <f t="shared" ca="1" si="152"/>
        <v>2.7917721078170032E-3</v>
      </c>
      <c r="F2426" s="4">
        <f t="shared" ca="1" si="153"/>
        <v>8.4888570509054802</v>
      </c>
    </row>
    <row r="2427" spans="1:6" x14ac:dyDescent="0.15">
      <c r="A2427" s="1">
        <v>42003</v>
      </c>
      <c r="B2427" s="2">
        <v>3457.55</v>
      </c>
      <c r="C2427" s="2">
        <f t="shared" ca="1" si="150"/>
        <v>3296.4916666666668</v>
      </c>
      <c r="D2427" t="str">
        <f t="shared" ca="1" si="151"/>
        <v>买</v>
      </c>
      <c r="E2427" s="3">
        <f t="shared" ca="1" si="152"/>
        <v>6.048398766012042E-4</v>
      </c>
      <c r="F2427" s="4">
        <f t="shared" ca="1" si="153"/>
        <v>8.4939914501566349</v>
      </c>
    </row>
    <row r="2428" spans="1:6" x14ac:dyDescent="0.15">
      <c r="A2428" s="1">
        <v>42004</v>
      </c>
      <c r="B2428" s="2">
        <v>3533.71</v>
      </c>
      <c r="C2428" s="2">
        <f t="shared" ca="1" si="150"/>
        <v>3319.204444444445</v>
      </c>
      <c r="D2428" t="str">
        <f t="shared" ca="1" si="151"/>
        <v>买</v>
      </c>
      <c r="E2428" s="3">
        <f t="shared" ca="1" si="152"/>
        <v>2.2027157958670163E-2</v>
      </c>
      <c r="F2428" s="4">
        <f t="shared" ca="1" si="153"/>
        <v>8.6810899415288283</v>
      </c>
    </row>
    <row r="2429" spans="1:6" x14ac:dyDescent="0.15">
      <c r="A2429" s="1">
        <v>42009</v>
      </c>
      <c r="B2429" s="2">
        <v>3641.54</v>
      </c>
      <c r="C2429" s="2">
        <f t="shared" ca="1" si="150"/>
        <v>3340.7966666666671</v>
      </c>
      <c r="D2429" t="str">
        <f t="shared" ca="1" si="151"/>
        <v>买</v>
      </c>
      <c r="E2429" s="3">
        <f t="shared" ca="1" si="152"/>
        <v>3.0514671549165095E-2</v>
      </c>
      <c r="F2429" s="4">
        <f t="shared" ca="1" si="153"/>
        <v>8.9459905497833407</v>
      </c>
    </row>
    <row r="2430" spans="1:6" x14ac:dyDescent="0.15">
      <c r="A2430" s="1">
        <v>42010</v>
      </c>
      <c r="B2430" s="2">
        <v>3641.06</v>
      </c>
      <c r="C2430" s="2">
        <f t="shared" ca="1" si="150"/>
        <v>3370.4716666666664</v>
      </c>
      <c r="D2430" t="str">
        <f t="shared" ca="1" si="151"/>
        <v>买</v>
      </c>
      <c r="E2430" s="3">
        <f t="shared" ca="1" si="152"/>
        <v>-1.3181236509829386E-4</v>
      </c>
      <c r="F2430" s="4">
        <f t="shared" ca="1" si="153"/>
        <v>8.9448113576108277</v>
      </c>
    </row>
    <row r="2431" spans="1:6" x14ac:dyDescent="0.15">
      <c r="A2431" s="1">
        <v>42011</v>
      </c>
      <c r="B2431" s="2">
        <v>3643.79</v>
      </c>
      <c r="C2431" s="2">
        <f t="shared" ca="1" si="150"/>
        <v>3393.929444444444</v>
      </c>
      <c r="D2431" t="str">
        <f t="shared" ca="1" si="151"/>
        <v>买</v>
      </c>
      <c r="E2431" s="3">
        <f t="shared" ca="1" si="152"/>
        <v>7.4978165698991184E-4</v>
      </c>
      <c r="F2431" s="4">
        <f t="shared" ca="1" si="153"/>
        <v>8.9515180130919987</v>
      </c>
    </row>
    <row r="2432" spans="1:6" x14ac:dyDescent="0.15">
      <c r="A2432" s="1">
        <v>42012</v>
      </c>
      <c r="B2432" s="2">
        <v>3559.26</v>
      </c>
      <c r="C2432" s="2">
        <f t="shared" ca="1" si="150"/>
        <v>3414.8322222222223</v>
      </c>
      <c r="D2432" t="str">
        <f t="shared" ca="1" si="151"/>
        <v>买</v>
      </c>
      <c r="E2432" s="3">
        <f t="shared" ca="1" si="152"/>
        <v>-2.3198373122490512E-2</v>
      </c>
      <c r="F2432" s="4">
        <f t="shared" ca="1" si="153"/>
        <v>8.7438573582115957</v>
      </c>
    </row>
    <row r="2433" spans="1:6" x14ac:dyDescent="0.15">
      <c r="A2433" s="1">
        <v>42013</v>
      </c>
      <c r="B2433" s="2">
        <v>3546.72</v>
      </c>
      <c r="C2433" s="2">
        <f t="shared" ca="1" si="150"/>
        <v>3434.4705555555561</v>
      </c>
      <c r="D2433" t="str">
        <f t="shared" ca="1" si="151"/>
        <v>买</v>
      </c>
      <c r="E2433" s="3">
        <f t="shared" ca="1" si="152"/>
        <v>-3.5232042615600534E-3</v>
      </c>
      <c r="F2433" s="4">
        <f t="shared" ca="1" si="153"/>
        <v>8.7130509627046706</v>
      </c>
    </row>
    <row r="2434" spans="1:6" x14ac:dyDescent="0.15">
      <c r="A2434" s="1">
        <v>42016</v>
      </c>
      <c r="B2434" s="2">
        <v>3513.58</v>
      </c>
      <c r="C2434" s="2">
        <f t="shared" ca="1" si="150"/>
        <v>3450.934444444445</v>
      </c>
      <c r="D2434" t="str">
        <f t="shared" ca="1" si="151"/>
        <v>买</v>
      </c>
      <c r="E2434" s="3">
        <f t="shared" ca="1" si="152"/>
        <v>-9.3438444534668097E-3</v>
      </c>
      <c r="F2434" s="4">
        <f t="shared" ca="1" si="153"/>
        <v>8.6316375697940284</v>
      </c>
    </row>
    <row r="2435" spans="1:6" x14ac:dyDescent="0.15">
      <c r="A2435" s="1">
        <v>42017</v>
      </c>
      <c r="B2435" s="2">
        <v>3514.04</v>
      </c>
      <c r="C2435" s="2">
        <f t="shared" ref="C2435:C2498" ca="1" si="154">IFERROR(AVERAGE(OFFSET(B2435,0,0,-I$2,1)),AVERAGE(OFFSET(B2435,0,0,-ROW()+1,1)))</f>
        <v>3462.6366666666668</v>
      </c>
      <c r="D2435" t="str">
        <f t="shared" ref="D2435:D2498" ca="1" si="155">IF(B2435&gt;C2435,"买","卖")</f>
        <v>买</v>
      </c>
      <c r="E2435" s="3">
        <f t="shared" ca="1" si="152"/>
        <v>1.3092059950259305E-4</v>
      </c>
      <c r="F2435" s="4">
        <f t="shared" ca="1" si="153"/>
        <v>8.6327676289593551</v>
      </c>
    </row>
    <row r="2436" spans="1:6" x14ac:dyDescent="0.15">
      <c r="A2436" s="1">
        <v>42018</v>
      </c>
      <c r="B2436" s="2">
        <v>3502.42</v>
      </c>
      <c r="C2436" s="2">
        <f t="shared" ca="1" si="154"/>
        <v>3470.5155555555557</v>
      </c>
      <c r="D2436" t="str">
        <f t="shared" ca="1" si="155"/>
        <v>买</v>
      </c>
      <c r="E2436" s="3">
        <f t="shared" ref="E2436:E2499" ca="1" si="156">IF(D2435="买",B2436/B2435-1,"")</f>
        <v>-3.3067352676691142E-3</v>
      </c>
      <c r="F2436" s="4">
        <f t="shared" ref="F2436:F2499" ca="1" si="157">IFERROR(F2435*(1+E2436),F2435)</f>
        <v>8.6042213517830834</v>
      </c>
    </row>
    <row r="2437" spans="1:6" x14ac:dyDescent="0.15">
      <c r="A2437" s="1">
        <v>42019</v>
      </c>
      <c r="B2437" s="2">
        <v>3604.12</v>
      </c>
      <c r="C2437" s="2">
        <f t="shared" ca="1" si="154"/>
        <v>3484.8594444444443</v>
      </c>
      <c r="D2437" t="str">
        <f t="shared" ca="1" si="155"/>
        <v>买</v>
      </c>
      <c r="E2437" s="3">
        <f t="shared" ca="1" si="156"/>
        <v>2.9037065800218143E-2</v>
      </c>
      <c r="F2437" s="4">
        <f t="shared" ca="1" si="157"/>
        <v>8.8540626933344502</v>
      </c>
    </row>
    <row r="2438" spans="1:6" x14ac:dyDescent="0.15">
      <c r="A2438" s="1">
        <v>42020</v>
      </c>
      <c r="B2438" s="2">
        <v>3635.15</v>
      </c>
      <c r="C2438" s="2">
        <f t="shared" ca="1" si="154"/>
        <v>3498.8583333333336</v>
      </c>
      <c r="D2438" t="str">
        <f t="shared" ca="1" si="155"/>
        <v>买</v>
      </c>
      <c r="E2438" s="3">
        <f t="shared" ca="1" si="156"/>
        <v>8.6095912455745882E-3</v>
      </c>
      <c r="F2438" s="4">
        <f t="shared" ca="1" si="157"/>
        <v>8.9302925539867513</v>
      </c>
    </row>
    <row r="2439" spans="1:6" x14ac:dyDescent="0.15">
      <c r="A2439" s="1">
        <v>42023</v>
      </c>
      <c r="B2439" s="2">
        <v>3355.16</v>
      </c>
      <c r="C2439" s="2">
        <f t="shared" ca="1" si="154"/>
        <v>3496.673888888889</v>
      </c>
      <c r="D2439" t="str">
        <f t="shared" ca="1" si="155"/>
        <v>卖</v>
      </c>
      <c r="E2439" s="3">
        <f t="shared" ca="1" si="156"/>
        <v>-7.7022956411702426E-2</v>
      </c>
      <c r="F2439" s="4">
        <f t="shared" ca="1" si="157"/>
        <v>8.2424550198572781</v>
      </c>
    </row>
    <row r="2440" spans="1:6" x14ac:dyDescent="0.15">
      <c r="A2440" s="1">
        <v>42024</v>
      </c>
      <c r="B2440" s="2">
        <v>3396.22</v>
      </c>
      <c r="C2440" s="2">
        <f t="shared" ca="1" si="154"/>
        <v>3500.6350000000002</v>
      </c>
      <c r="D2440" t="str">
        <f t="shared" ca="1" si="155"/>
        <v>卖</v>
      </c>
      <c r="E2440" s="3" t="str">
        <f t="shared" ca="1" si="156"/>
        <v/>
      </c>
      <c r="F2440" s="4">
        <f t="shared" ca="1" si="157"/>
        <v>8.2424550198572781</v>
      </c>
    </row>
    <row r="2441" spans="1:6" x14ac:dyDescent="0.15">
      <c r="A2441" s="1">
        <v>42025</v>
      </c>
      <c r="B2441" s="2">
        <v>3548.88</v>
      </c>
      <c r="C2441" s="2">
        <f t="shared" ca="1" si="154"/>
        <v>3518.3288888888892</v>
      </c>
      <c r="D2441" t="str">
        <f t="shared" ca="1" si="155"/>
        <v>买</v>
      </c>
      <c r="E2441" s="3" t="str">
        <f t="shared" ca="1" si="156"/>
        <v/>
      </c>
      <c r="F2441" s="4">
        <f t="shared" ca="1" si="157"/>
        <v>8.2424550198572781</v>
      </c>
    </row>
    <row r="2442" spans="1:6" x14ac:dyDescent="0.15">
      <c r="A2442" s="1">
        <v>42026</v>
      </c>
      <c r="B2442" s="2">
        <v>3567.61</v>
      </c>
      <c r="C2442" s="2">
        <f t="shared" ca="1" si="154"/>
        <v>3531.2283333333339</v>
      </c>
      <c r="D2442" t="str">
        <f t="shared" ca="1" si="155"/>
        <v>买</v>
      </c>
      <c r="E2442" s="3">
        <f t="shared" ca="1" si="156"/>
        <v>5.2777214219696944E-3</v>
      </c>
      <c r="F2442" s="4">
        <f t="shared" ca="1" si="157"/>
        <v>8.2859564012852012</v>
      </c>
    </row>
    <row r="2443" spans="1:6" x14ac:dyDescent="0.15">
      <c r="A2443" s="1">
        <v>42027</v>
      </c>
      <c r="B2443" s="2">
        <v>3571.73</v>
      </c>
      <c r="C2443" s="2">
        <f t="shared" ca="1" si="154"/>
        <v>3538.2222222222231</v>
      </c>
      <c r="D2443" t="str">
        <f t="shared" ca="1" si="155"/>
        <v>买</v>
      </c>
      <c r="E2443" s="3">
        <f t="shared" ca="1" si="156"/>
        <v>1.1548347493139932E-3</v>
      </c>
      <c r="F2443" s="4">
        <f t="shared" ca="1" si="157"/>
        <v>8.2955253116687064</v>
      </c>
    </row>
    <row r="2444" spans="1:6" x14ac:dyDescent="0.15">
      <c r="A2444" s="1">
        <v>42030</v>
      </c>
      <c r="B2444" s="2">
        <v>3607.98</v>
      </c>
      <c r="C2444" s="2">
        <f t="shared" ca="1" si="154"/>
        <v>3546.695555555556</v>
      </c>
      <c r="D2444" t="str">
        <f t="shared" ca="1" si="155"/>
        <v>买</v>
      </c>
      <c r="E2444" s="3">
        <f t="shared" ca="1" si="156"/>
        <v>1.0149143412296002E-2</v>
      </c>
      <c r="F2444" s="4">
        <f t="shared" ca="1" si="157"/>
        <v>8.3797177877371638</v>
      </c>
    </row>
    <row r="2445" spans="1:6" x14ac:dyDescent="0.15">
      <c r="A2445" s="1">
        <v>42031</v>
      </c>
      <c r="B2445" s="2">
        <v>3574.93</v>
      </c>
      <c r="C2445" s="2">
        <f t="shared" ca="1" si="154"/>
        <v>3553.2166666666672</v>
      </c>
      <c r="D2445" t="str">
        <f t="shared" ca="1" si="155"/>
        <v>买</v>
      </c>
      <c r="E2445" s="3">
        <f t="shared" ca="1" si="156"/>
        <v>-9.1602503339819341E-3</v>
      </c>
      <c r="F2445" s="4">
        <f t="shared" ca="1" si="157"/>
        <v>8.3029574750733701</v>
      </c>
    </row>
    <row r="2446" spans="1:6" x14ac:dyDescent="0.15">
      <c r="A2446" s="1">
        <v>42032</v>
      </c>
      <c r="B2446" s="2">
        <v>3525.32</v>
      </c>
      <c r="C2446" s="2">
        <f t="shared" ca="1" si="154"/>
        <v>3552.7505555555558</v>
      </c>
      <c r="D2446" t="str">
        <f t="shared" ca="1" si="155"/>
        <v>卖</v>
      </c>
      <c r="E2446" s="3">
        <f t="shared" ca="1" si="156"/>
        <v>-1.3877194798219694E-2</v>
      </c>
      <c r="F2446" s="4">
        <f t="shared" ca="1" si="157"/>
        <v>8.1877357167904421</v>
      </c>
    </row>
    <row r="2447" spans="1:6" x14ac:dyDescent="0.15">
      <c r="A2447" s="1">
        <v>42033</v>
      </c>
      <c r="B2447" s="2">
        <v>3481.8</v>
      </c>
      <c r="C2447" s="2">
        <f t="shared" ca="1" si="154"/>
        <v>3543.8761111111116</v>
      </c>
      <c r="D2447" t="str">
        <f t="shared" ca="1" si="155"/>
        <v>卖</v>
      </c>
      <c r="E2447" s="3" t="str">
        <f t="shared" ca="1" si="156"/>
        <v/>
      </c>
      <c r="F2447" s="4">
        <f t="shared" ca="1" si="157"/>
        <v>8.1877357167904421</v>
      </c>
    </row>
    <row r="2448" spans="1:6" x14ac:dyDescent="0.15">
      <c r="A2448" s="1">
        <v>42034</v>
      </c>
      <c r="B2448" s="2">
        <v>3434.39</v>
      </c>
      <c r="C2448" s="2">
        <f t="shared" ca="1" si="154"/>
        <v>3532.3944444444446</v>
      </c>
      <c r="D2448" t="str">
        <f t="shared" ca="1" si="155"/>
        <v>卖</v>
      </c>
      <c r="E2448" s="3" t="str">
        <f t="shared" ca="1" si="156"/>
        <v/>
      </c>
      <c r="F2448" s="4">
        <f t="shared" ca="1" si="157"/>
        <v>8.1877357167904421</v>
      </c>
    </row>
    <row r="2449" spans="1:6" x14ac:dyDescent="0.15">
      <c r="A2449" s="1">
        <v>42037</v>
      </c>
      <c r="B2449" s="2">
        <v>3353.96</v>
      </c>
      <c r="C2449" s="2">
        <f t="shared" ca="1" si="154"/>
        <v>3516.2927777777782</v>
      </c>
      <c r="D2449" t="str">
        <f t="shared" ca="1" si="155"/>
        <v>卖</v>
      </c>
      <c r="E2449" s="3" t="str">
        <f t="shared" ca="1" si="156"/>
        <v/>
      </c>
      <c r="F2449" s="4">
        <f t="shared" ca="1" si="157"/>
        <v>8.1877357167904421</v>
      </c>
    </row>
    <row r="2450" spans="1:6" x14ac:dyDescent="0.15">
      <c r="A2450" s="1">
        <v>42038</v>
      </c>
      <c r="B2450" s="2">
        <v>3437.45</v>
      </c>
      <c r="C2450" s="2">
        <f t="shared" ca="1" si="154"/>
        <v>3509.5255555555559</v>
      </c>
      <c r="D2450" t="str">
        <f t="shared" ca="1" si="155"/>
        <v>卖</v>
      </c>
      <c r="E2450" s="3" t="str">
        <f t="shared" ca="1" si="156"/>
        <v/>
      </c>
      <c r="F2450" s="4">
        <f t="shared" ca="1" si="157"/>
        <v>8.1877357167904421</v>
      </c>
    </row>
    <row r="2451" spans="1:6" x14ac:dyDescent="0.15">
      <c r="A2451" s="1">
        <v>42039</v>
      </c>
      <c r="B2451" s="2">
        <v>3401.77</v>
      </c>
      <c r="C2451" s="2">
        <f t="shared" ca="1" si="154"/>
        <v>3501.472777777778</v>
      </c>
      <c r="D2451" t="str">
        <f t="shared" ca="1" si="155"/>
        <v>卖</v>
      </c>
      <c r="E2451" s="3" t="str">
        <f t="shared" ca="1" si="156"/>
        <v/>
      </c>
      <c r="F2451" s="4">
        <f t="shared" ca="1" si="157"/>
        <v>8.1877357167904421</v>
      </c>
    </row>
    <row r="2452" spans="1:6" x14ac:dyDescent="0.15">
      <c r="A2452" s="1">
        <v>42040</v>
      </c>
      <c r="B2452" s="2">
        <v>3366.95</v>
      </c>
      <c r="C2452" s="2">
        <f t="shared" ca="1" si="154"/>
        <v>3493.3266666666664</v>
      </c>
      <c r="D2452" t="str">
        <f t="shared" ca="1" si="155"/>
        <v>卖</v>
      </c>
      <c r="E2452" s="3" t="str">
        <f t="shared" ca="1" si="156"/>
        <v/>
      </c>
      <c r="F2452" s="4">
        <f t="shared" ca="1" si="157"/>
        <v>8.1877357167904421</v>
      </c>
    </row>
    <row r="2453" spans="1:6" x14ac:dyDescent="0.15">
      <c r="A2453" s="1">
        <v>42041</v>
      </c>
      <c r="B2453" s="2">
        <v>3312.42</v>
      </c>
      <c r="C2453" s="2">
        <f t="shared" ca="1" si="154"/>
        <v>3482.1255555555549</v>
      </c>
      <c r="D2453" t="str">
        <f t="shared" ca="1" si="155"/>
        <v>卖</v>
      </c>
      <c r="E2453" s="3" t="str">
        <f t="shared" ca="1" si="156"/>
        <v/>
      </c>
      <c r="F2453" s="4">
        <f t="shared" ca="1" si="157"/>
        <v>8.1877357167904421</v>
      </c>
    </row>
    <row r="2454" spans="1:6" x14ac:dyDescent="0.15">
      <c r="A2454" s="1">
        <v>42044</v>
      </c>
      <c r="B2454" s="2">
        <v>3345.92</v>
      </c>
      <c r="C2454" s="2">
        <f t="shared" ca="1" si="154"/>
        <v>3473.4311111111106</v>
      </c>
      <c r="D2454" t="str">
        <f t="shared" ca="1" si="155"/>
        <v>卖</v>
      </c>
      <c r="E2454" s="3" t="str">
        <f t="shared" ca="1" si="156"/>
        <v/>
      </c>
      <c r="F2454" s="4">
        <f t="shared" ca="1" si="157"/>
        <v>8.1877357167904421</v>
      </c>
    </row>
    <row r="2455" spans="1:6" x14ac:dyDescent="0.15">
      <c r="A2455" s="1">
        <v>42045</v>
      </c>
      <c r="B2455" s="2">
        <v>3406.94</v>
      </c>
      <c r="C2455" s="2">
        <f t="shared" ca="1" si="154"/>
        <v>3462.476666666666</v>
      </c>
      <c r="D2455" t="str">
        <f t="shared" ca="1" si="155"/>
        <v>卖</v>
      </c>
      <c r="E2455" s="3" t="str">
        <f t="shared" ca="1" si="156"/>
        <v/>
      </c>
      <c r="F2455" s="4">
        <f t="shared" ca="1" si="157"/>
        <v>8.1877357167904421</v>
      </c>
    </row>
    <row r="2456" spans="1:6" x14ac:dyDescent="0.15">
      <c r="A2456" s="1">
        <v>42046</v>
      </c>
      <c r="B2456" s="2">
        <v>3434.12</v>
      </c>
      <c r="C2456" s="2">
        <f t="shared" ca="1" si="154"/>
        <v>3451.3083333333325</v>
      </c>
      <c r="D2456" t="str">
        <f t="shared" ca="1" si="155"/>
        <v>卖</v>
      </c>
      <c r="E2456" s="3" t="str">
        <f t="shared" ca="1" si="156"/>
        <v/>
      </c>
      <c r="F2456" s="4">
        <f t="shared" ca="1" si="157"/>
        <v>8.1877357167904421</v>
      </c>
    </row>
    <row r="2457" spans="1:6" x14ac:dyDescent="0.15">
      <c r="A2457" s="1">
        <v>42047</v>
      </c>
      <c r="B2457" s="2">
        <v>3442.87</v>
      </c>
      <c r="C2457" s="2">
        <f t="shared" ca="1" si="154"/>
        <v>3456.181111111111</v>
      </c>
      <c r="D2457" t="str">
        <f t="shared" ca="1" si="155"/>
        <v>卖</v>
      </c>
      <c r="E2457" s="3" t="str">
        <f t="shared" ca="1" si="156"/>
        <v/>
      </c>
      <c r="F2457" s="4">
        <f t="shared" ca="1" si="157"/>
        <v>8.1877357167904421</v>
      </c>
    </row>
    <row r="2458" spans="1:6" x14ac:dyDescent="0.15">
      <c r="A2458" s="1">
        <v>42048</v>
      </c>
      <c r="B2458" s="2">
        <v>3469.83</v>
      </c>
      <c r="C2458" s="2">
        <f t="shared" ca="1" si="154"/>
        <v>3460.2705555555553</v>
      </c>
      <c r="D2458" t="str">
        <f t="shared" ca="1" si="155"/>
        <v>买</v>
      </c>
      <c r="E2458" s="3" t="str">
        <f t="shared" ca="1" si="156"/>
        <v/>
      </c>
      <c r="F2458" s="4">
        <f t="shared" ca="1" si="157"/>
        <v>8.1877357167904421</v>
      </c>
    </row>
    <row r="2459" spans="1:6" x14ac:dyDescent="0.15">
      <c r="A2459" s="1">
        <v>42051</v>
      </c>
      <c r="B2459" s="2">
        <v>3499.48</v>
      </c>
      <c r="C2459" s="2">
        <f t="shared" ca="1" si="154"/>
        <v>3457.5261111111113</v>
      </c>
      <c r="D2459" t="str">
        <f t="shared" ca="1" si="155"/>
        <v>买</v>
      </c>
      <c r="E2459" s="3">
        <f t="shared" ca="1" si="156"/>
        <v>8.5450872232932795E-3</v>
      </c>
      <c r="F2459" s="4">
        <f t="shared" ca="1" si="157"/>
        <v>8.2577006326516909</v>
      </c>
    </row>
    <row r="2460" spans="1:6" x14ac:dyDescent="0.15">
      <c r="A2460" s="1">
        <v>42052</v>
      </c>
      <c r="B2460" s="2">
        <v>3522.32</v>
      </c>
      <c r="C2460" s="2">
        <f t="shared" ca="1" si="154"/>
        <v>3455.01</v>
      </c>
      <c r="D2460" t="str">
        <f t="shared" ca="1" si="155"/>
        <v>买</v>
      </c>
      <c r="E2460" s="3">
        <f t="shared" ca="1" si="156"/>
        <v>6.5266839644748664E-3</v>
      </c>
      <c r="F2460" s="4">
        <f t="shared" ca="1" si="157"/>
        <v>8.3115960349542526</v>
      </c>
    </row>
    <row r="2461" spans="1:6" x14ac:dyDescent="0.15">
      <c r="A2461" s="1">
        <v>42060</v>
      </c>
      <c r="B2461" s="2">
        <v>3478.73</v>
      </c>
      <c r="C2461" s="2">
        <f t="shared" ca="1" si="154"/>
        <v>3449.8433333333342</v>
      </c>
      <c r="D2461" t="str">
        <f t="shared" ca="1" si="155"/>
        <v>买</v>
      </c>
      <c r="E2461" s="3">
        <f t="shared" ca="1" si="156"/>
        <v>-1.2375366235889973E-2</v>
      </c>
      <c r="F2461" s="4">
        <f t="shared" ca="1" si="157"/>
        <v>8.2087369900169236</v>
      </c>
    </row>
    <row r="2462" spans="1:6" x14ac:dyDescent="0.15">
      <c r="A2462" s="1">
        <v>42061</v>
      </c>
      <c r="B2462" s="2">
        <v>3566.29</v>
      </c>
      <c r="C2462" s="2">
        <f t="shared" ca="1" si="154"/>
        <v>3447.5272222222229</v>
      </c>
      <c r="D2462" t="str">
        <f t="shared" ca="1" si="155"/>
        <v>买</v>
      </c>
      <c r="E2462" s="3">
        <f t="shared" ca="1" si="156"/>
        <v>2.517010518206364E-2</v>
      </c>
      <c r="F2462" s="4">
        <f t="shared" ca="1" si="157"/>
        <v>8.4153517634675463</v>
      </c>
    </row>
    <row r="2463" spans="1:6" x14ac:dyDescent="0.15">
      <c r="A2463" s="1">
        <v>42062</v>
      </c>
      <c r="B2463" s="2">
        <v>3572.84</v>
      </c>
      <c r="C2463" s="2">
        <f t="shared" ca="1" si="154"/>
        <v>3447.4111111111124</v>
      </c>
      <c r="D2463" t="str">
        <f t="shared" ca="1" si="155"/>
        <v>买</v>
      </c>
      <c r="E2463" s="3">
        <f t="shared" ca="1" si="156"/>
        <v>1.8366425613172144E-3</v>
      </c>
      <c r="F2463" s="4">
        <f t="shared" ca="1" si="157"/>
        <v>8.4308077566847874</v>
      </c>
    </row>
    <row r="2464" spans="1:6" x14ac:dyDescent="0.15">
      <c r="A2464" s="1">
        <v>42065</v>
      </c>
      <c r="B2464" s="2">
        <v>3601.27</v>
      </c>
      <c r="C2464" s="2">
        <f t="shared" ca="1" si="154"/>
        <v>3451.6305555555564</v>
      </c>
      <c r="D2464" t="str">
        <f t="shared" ca="1" si="155"/>
        <v>买</v>
      </c>
      <c r="E2464" s="3">
        <f t="shared" ca="1" si="156"/>
        <v>7.9572552927082985E-3</v>
      </c>
      <c r="F2464" s="4">
        <f t="shared" ca="1" si="157"/>
        <v>8.4978938463284734</v>
      </c>
    </row>
    <row r="2465" spans="1:6" x14ac:dyDescent="0.15">
      <c r="A2465" s="1">
        <v>42066</v>
      </c>
      <c r="B2465" s="2">
        <v>3507.9</v>
      </c>
      <c r="C2465" s="2">
        <f t="shared" ca="1" si="154"/>
        <v>3453.0805555555562</v>
      </c>
      <c r="D2465" t="str">
        <f t="shared" ca="1" si="155"/>
        <v>买</v>
      </c>
      <c r="E2465" s="3">
        <f t="shared" ca="1" si="156"/>
        <v>-2.5926964654135909E-2</v>
      </c>
      <c r="F2465" s="4">
        <f t="shared" ca="1" si="157"/>
        <v>8.2775692529401166</v>
      </c>
    </row>
    <row r="2466" spans="1:6" x14ac:dyDescent="0.15">
      <c r="A2466" s="1">
        <v>42067</v>
      </c>
      <c r="B2466" s="2">
        <v>3530.82</v>
      </c>
      <c r="C2466" s="2">
        <f t="shared" ca="1" si="154"/>
        <v>3458.4377777777777</v>
      </c>
      <c r="D2466" t="str">
        <f t="shared" ca="1" si="155"/>
        <v>买</v>
      </c>
      <c r="E2466" s="3">
        <f t="shared" ca="1" si="156"/>
        <v>6.5338236551784057E-3</v>
      </c>
      <c r="F2466" s="4">
        <f t="shared" ca="1" si="157"/>
        <v>8.331653430732354</v>
      </c>
    </row>
    <row r="2467" spans="1:6" x14ac:dyDescent="0.15">
      <c r="A2467" s="1">
        <v>42068</v>
      </c>
      <c r="B2467" s="2">
        <v>3496.34</v>
      </c>
      <c r="C2467" s="2">
        <f t="shared" ca="1" si="154"/>
        <v>3466.3477777777784</v>
      </c>
      <c r="D2467" t="str">
        <f t="shared" ca="1" si="155"/>
        <v>买</v>
      </c>
      <c r="E2467" s="3">
        <f t="shared" ca="1" si="156"/>
        <v>-9.76543692400067E-3</v>
      </c>
      <c r="F2467" s="4">
        <f t="shared" ca="1" si="157"/>
        <v>8.2502911946819033</v>
      </c>
    </row>
    <row r="2468" spans="1:6" x14ac:dyDescent="0.15">
      <c r="A2468" s="1">
        <v>42069</v>
      </c>
      <c r="B2468" s="2">
        <v>3478.52</v>
      </c>
      <c r="C2468" s="2">
        <f t="shared" ca="1" si="154"/>
        <v>3468.6294444444447</v>
      </c>
      <c r="D2468" t="str">
        <f t="shared" ca="1" si="155"/>
        <v>买</v>
      </c>
      <c r="E2468" s="3">
        <f t="shared" ca="1" si="156"/>
        <v>-5.0967583244192483E-3</v>
      </c>
      <c r="F2468" s="4">
        <f t="shared" ca="1" si="157"/>
        <v>8.208241454356525</v>
      </c>
    </row>
    <row r="2469" spans="1:6" x14ac:dyDescent="0.15">
      <c r="A2469" s="1">
        <v>42072</v>
      </c>
      <c r="B2469" s="2">
        <v>3537.75</v>
      </c>
      <c r="C2469" s="2">
        <f t="shared" ca="1" si="154"/>
        <v>3476.1838888888892</v>
      </c>
      <c r="D2469" t="str">
        <f t="shared" ca="1" si="155"/>
        <v>买</v>
      </c>
      <c r="E2469" s="3">
        <f t="shared" ca="1" si="156"/>
        <v>1.7027356461943643E-2</v>
      </c>
      <c r="F2469" s="4">
        <f t="shared" ca="1" si="157"/>
        <v>8.3480061075255563</v>
      </c>
    </row>
    <row r="2470" spans="1:6" x14ac:dyDescent="0.15">
      <c r="A2470" s="1">
        <v>42073</v>
      </c>
      <c r="B2470" s="2">
        <v>3520.61</v>
      </c>
      <c r="C2470" s="2">
        <f t="shared" ca="1" si="154"/>
        <v>3484.7205555555552</v>
      </c>
      <c r="D2470" t="str">
        <f t="shared" ca="1" si="155"/>
        <v>买</v>
      </c>
      <c r="E2470" s="3">
        <f t="shared" ca="1" si="156"/>
        <v>-4.8448872871175164E-3</v>
      </c>
      <c r="F2470" s="4">
        <f t="shared" ca="1" si="157"/>
        <v>8.3075609588624264</v>
      </c>
    </row>
    <row r="2471" spans="1:6" x14ac:dyDescent="0.15">
      <c r="A2471" s="1">
        <v>42074</v>
      </c>
      <c r="B2471" s="2">
        <v>3524.65</v>
      </c>
      <c r="C2471" s="2">
        <f t="shared" ca="1" si="154"/>
        <v>3496.5111111111109</v>
      </c>
      <c r="D2471" t="str">
        <f t="shared" ca="1" si="155"/>
        <v>买</v>
      </c>
      <c r="E2471" s="3">
        <f t="shared" ca="1" si="156"/>
        <v>1.1475284112696382E-3</v>
      </c>
      <c r="F2471" s="4">
        <f t="shared" ca="1" si="157"/>
        <v>8.3170941210910758</v>
      </c>
    </row>
    <row r="2472" spans="1:6" x14ac:dyDescent="0.15">
      <c r="A2472" s="1">
        <v>42075</v>
      </c>
      <c r="B2472" s="2">
        <v>3592.84</v>
      </c>
      <c r="C2472" s="2">
        <f t="shared" ca="1" si="154"/>
        <v>3510.2288888888888</v>
      </c>
      <c r="D2472" t="str">
        <f t="shared" ca="1" si="155"/>
        <v>买</v>
      </c>
      <c r="E2472" s="3">
        <f t="shared" ca="1" si="156"/>
        <v>1.9346601790248608E-2</v>
      </c>
      <c r="F2472" s="4">
        <f t="shared" ca="1" si="157"/>
        <v>8.4780016291038418</v>
      </c>
    </row>
    <row r="2473" spans="1:6" x14ac:dyDescent="0.15">
      <c r="A2473" s="1">
        <v>42076</v>
      </c>
      <c r="B2473" s="2">
        <v>3617.66</v>
      </c>
      <c r="C2473" s="2">
        <f t="shared" ca="1" si="154"/>
        <v>3521.9355555555553</v>
      </c>
      <c r="D2473" t="str">
        <f t="shared" ca="1" si="155"/>
        <v>买</v>
      </c>
      <c r="E2473" s="3">
        <f t="shared" ca="1" si="156"/>
        <v>6.9081840549536366E-3</v>
      </c>
      <c r="F2473" s="4">
        <f t="shared" ca="1" si="157"/>
        <v>8.5365692247758886</v>
      </c>
    </row>
    <row r="2474" spans="1:6" x14ac:dyDescent="0.15">
      <c r="A2474" s="1">
        <v>42079</v>
      </c>
      <c r="B2474" s="2">
        <v>3705.67</v>
      </c>
      <c r="C2474" s="2">
        <f t="shared" ca="1" si="154"/>
        <v>3537.0216666666665</v>
      </c>
      <c r="D2474" t="str">
        <f t="shared" ca="1" si="155"/>
        <v>买</v>
      </c>
      <c r="E2474" s="3">
        <f t="shared" ca="1" si="156"/>
        <v>2.4327880453110629E-2</v>
      </c>
      <c r="F2474" s="4">
        <f t="shared" ca="1" si="157"/>
        <v>8.7442458603559405</v>
      </c>
    </row>
    <row r="2475" spans="1:6" x14ac:dyDescent="0.15">
      <c r="A2475" s="1">
        <v>42080</v>
      </c>
      <c r="B2475" s="2">
        <v>3757.12</v>
      </c>
      <c r="C2475" s="2">
        <f t="shared" ca="1" si="154"/>
        <v>3554.4800000000005</v>
      </c>
      <c r="D2475" t="str">
        <f t="shared" ca="1" si="155"/>
        <v>买</v>
      </c>
      <c r="E2475" s="3">
        <f t="shared" ca="1" si="156"/>
        <v>1.388412891595836E-2</v>
      </c>
      <c r="F2475" s="4">
        <f t="shared" ca="1" si="157"/>
        <v>8.8656520971539585</v>
      </c>
    </row>
    <row r="2476" spans="1:6" x14ac:dyDescent="0.15">
      <c r="A2476" s="1">
        <v>42081</v>
      </c>
      <c r="B2476" s="2">
        <v>3846.06</v>
      </c>
      <c r="C2476" s="2">
        <f t="shared" ca="1" si="154"/>
        <v>3575.3816666666667</v>
      </c>
      <c r="D2476" t="str">
        <f t="shared" ca="1" si="155"/>
        <v>买</v>
      </c>
      <c r="E2476" s="3">
        <f t="shared" ca="1" si="156"/>
        <v>2.3672387360531566E-2</v>
      </c>
      <c r="F2476" s="4">
        <f t="shared" ca="1" si="157"/>
        <v>9.0755232478014953</v>
      </c>
    </row>
    <row r="2477" spans="1:6" x14ac:dyDescent="0.15">
      <c r="A2477" s="1">
        <v>42082</v>
      </c>
      <c r="B2477" s="2">
        <v>3839.74</v>
      </c>
      <c r="C2477" s="2">
        <f t="shared" ca="1" si="154"/>
        <v>3594.2850000000003</v>
      </c>
      <c r="D2477" t="str">
        <f t="shared" ca="1" si="155"/>
        <v>买</v>
      </c>
      <c r="E2477" s="3">
        <f t="shared" ca="1" si="156"/>
        <v>-1.6432400950583403E-3</v>
      </c>
      <c r="F2477" s="4">
        <f t="shared" ca="1" si="157"/>
        <v>9.0606099841170735</v>
      </c>
    </row>
    <row r="2478" spans="1:6" x14ac:dyDescent="0.15">
      <c r="A2478" s="1">
        <v>42083</v>
      </c>
      <c r="B2478" s="2">
        <v>3892.57</v>
      </c>
      <c r="C2478" s="2">
        <f t="shared" ca="1" si="154"/>
        <v>3614.8544444444442</v>
      </c>
      <c r="D2478" t="str">
        <f t="shared" ca="1" si="155"/>
        <v>买</v>
      </c>
      <c r="E2478" s="3">
        <f t="shared" ca="1" si="156"/>
        <v>1.3758744081630692E-2</v>
      </c>
      <c r="F2478" s="4">
        <f t="shared" ca="1" si="157"/>
        <v>9.1852725981120091</v>
      </c>
    </row>
    <row r="2479" spans="1:6" x14ac:dyDescent="0.15">
      <c r="A2479" s="1">
        <v>42086</v>
      </c>
      <c r="B2479" s="2">
        <v>3972.06</v>
      </c>
      <c r="C2479" s="2">
        <f t="shared" ca="1" si="154"/>
        <v>3642.2616666666672</v>
      </c>
      <c r="D2479" t="str">
        <f t="shared" ca="1" si="155"/>
        <v>买</v>
      </c>
      <c r="E2479" s="3">
        <f t="shared" ca="1" si="156"/>
        <v>2.0420955820961373E-2</v>
      </c>
      <c r="F2479" s="4">
        <f t="shared" ca="1" si="157"/>
        <v>9.3728446440415407</v>
      </c>
    </row>
    <row r="2480" spans="1:6" x14ac:dyDescent="0.15">
      <c r="A2480" s="1">
        <v>42087</v>
      </c>
      <c r="B2480" s="2">
        <v>3973.05</v>
      </c>
      <c r="C2480" s="2">
        <f t="shared" ca="1" si="154"/>
        <v>3664.8594444444439</v>
      </c>
      <c r="D2480" t="str">
        <f t="shared" ca="1" si="155"/>
        <v>买</v>
      </c>
      <c r="E2480" s="3">
        <f t="shared" ca="1" si="156"/>
        <v>2.4924094802192265E-4</v>
      </c>
      <c r="F2480" s="4">
        <f t="shared" ca="1" si="157"/>
        <v>9.3751807407262842</v>
      </c>
    </row>
    <row r="2481" spans="1:6" x14ac:dyDescent="0.15">
      <c r="A2481" s="1">
        <v>42088</v>
      </c>
      <c r="B2481" s="2">
        <v>3940.41</v>
      </c>
      <c r="C2481" s="2">
        <f t="shared" ca="1" si="154"/>
        <v>3685.2799999999997</v>
      </c>
      <c r="D2481" t="str">
        <f t="shared" ca="1" si="155"/>
        <v>买</v>
      </c>
      <c r="E2481" s="3">
        <f t="shared" ca="1" si="156"/>
        <v>-8.2153509268698688E-3</v>
      </c>
      <c r="F2481" s="4">
        <f t="shared" ca="1" si="157"/>
        <v>9.2981603409383862</v>
      </c>
    </row>
    <row r="2482" spans="1:6" x14ac:dyDescent="0.15">
      <c r="A2482" s="1">
        <v>42089</v>
      </c>
      <c r="B2482" s="2">
        <v>3950</v>
      </c>
      <c r="C2482" s="2">
        <f t="shared" ca="1" si="154"/>
        <v>3704.653888888889</v>
      </c>
      <c r="D2482" t="str">
        <f t="shared" ca="1" si="155"/>
        <v>买</v>
      </c>
      <c r="E2482" s="3">
        <f t="shared" ca="1" si="156"/>
        <v>2.4337568933181508E-3</v>
      </c>
      <c r="F2482" s="4">
        <f t="shared" ca="1" si="157"/>
        <v>9.320789802763322</v>
      </c>
    </row>
    <row r="2483" spans="1:6" x14ac:dyDescent="0.15">
      <c r="A2483" s="1">
        <v>42090</v>
      </c>
      <c r="B2483" s="2">
        <v>3971.7</v>
      </c>
      <c r="C2483" s="2">
        <f t="shared" ca="1" si="154"/>
        <v>3730.420555555555</v>
      </c>
      <c r="D2483" t="str">
        <f t="shared" ca="1" si="155"/>
        <v>买</v>
      </c>
      <c r="E2483" s="3">
        <f t="shared" ca="1" si="156"/>
        <v>5.4936708860759964E-3</v>
      </c>
      <c r="F2483" s="4">
        <f t="shared" ca="1" si="157"/>
        <v>9.3719951543379967</v>
      </c>
    </row>
    <row r="2484" spans="1:6" x14ac:dyDescent="0.15">
      <c r="A2484" s="1">
        <v>42093</v>
      </c>
      <c r="B2484" s="2">
        <v>4088.18</v>
      </c>
      <c r="C2484" s="2">
        <f t="shared" ca="1" si="154"/>
        <v>3761.3849999999998</v>
      </c>
      <c r="D2484" t="str">
        <f t="shared" ca="1" si="155"/>
        <v>买</v>
      </c>
      <c r="E2484" s="3">
        <f t="shared" ca="1" si="156"/>
        <v>2.9327492005942091E-2</v>
      </c>
      <c r="F2484" s="4">
        <f t="shared" ca="1" si="157"/>
        <v>9.6468522673065724</v>
      </c>
    </row>
    <row r="2485" spans="1:6" x14ac:dyDescent="0.15">
      <c r="A2485" s="1">
        <v>42094</v>
      </c>
      <c r="B2485" s="2">
        <v>4051.2</v>
      </c>
      <c r="C2485" s="2">
        <f t="shared" ca="1" si="154"/>
        <v>3792.2105555555559</v>
      </c>
      <c r="D2485" t="str">
        <f t="shared" ca="1" si="155"/>
        <v>买</v>
      </c>
      <c r="E2485" s="3">
        <f t="shared" ca="1" si="156"/>
        <v>-9.0455899691305186E-3</v>
      </c>
      <c r="F2485" s="4">
        <f t="shared" ca="1" si="157"/>
        <v>9.5595907972037395</v>
      </c>
    </row>
    <row r="2486" spans="1:6" x14ac:dyDescent="0.15">
      <c r="A2486" s="1">
        <v>42095</v>
      </c>
      <c r="B2486" s="2">
        <v>4123.8999999999996</v>
      </c>
      <c r="C2486" s="2">
        <f t="shared" ca="1" si="154"/>
        <v>3828.0650000000001</v>
      </c>
      <c r="D2486" t="str">
        <f t="shared" ca="1" si="155"/>
        <v>买</v>
      </c>
      <c r="E2486" s="3">
        <f t="shared" ca="1" si="156"/>
        <v>1.7945300157977906E-2</v>
      </c>
      <c r="F2486" s="4">
        <f t="shared" ca="1" si="157"/>
        <v>9.7311405234470048</v>
      </c>
    </row>
    <row r="2487" spans="1:6" x14ac:dyDescent="0.15">
      <c r="A2487" s="1">
        <v>42096</v>
      </c>
      <c r="B2487" s="2">
        <v>4124.78</v>
      </c>
      <c r="C2487" s="2">
        <f t="shared" ca="1" si="154"/>
        <v>3860.6777777777775</v>
      </c>
      <c r="D2487" t="str">
        <f t="shared" ca="1" si="155"/>
        <v>买</v>
      </c>
      <c r="E2487" s="3">
        <f t="shared" ca="1" si="156"/>
        <v>2.1339023739663787E-4</v>
      </c>
      <c r="F2487" s="4">
        <f t="shared" ca="1" si="157"/>
        <v>9.7332170538334424</v>
      </c>
    </row>
    <row r="2488" spans="1:6" x14ac:dyDescent="0.15">
      <c r="A2488" s="1">
        <v>42097</v>
      </c>
      <c r="B2488" s="2">
        <v>4170.54</v>
      </c>
      <c r="C2488" s="2">
        <f t="shared" ca="1" si="154"/>
        <v>3896.7849999999994</v>
      </c>
      <c r="D2488" t="str">
        <f t="shared" ca="1" si="155"/>
        <v>买</v>
      </c>
      <c r="E2488" s="3">
        <f t="shared" ca="1" si="156"/>
        <v>1.1093925009333816E-2</v>
      </c>
      <c r="F2488" s="4">
        <f t="shared" ca="1" si="157"/>
        <v>9.8411966339282397</v>
      </c>
    </row>
    <row r="2489" spans="1:6" x14ac:dyDescent="0.15">
      <c r="A2489" s="1">
        <v>42101</v>
      </c>
      <c r="B2489" s="2">
        <v>4260.04</v>
      </c>
      <c r="C2489" s="2">
        <f t="shared" ca="1" si="154"/>
        <v>3937.6399999999994</v>
      </c>
      <c r="D2489" t="str">
        <f t="shared" ca="1" si="155"/>
        <v>买</v>
      </c>
      <c r="E2489" s="3">
        <f t="shared" ca="1" si="156"/>
        <v>2.146005073683499E-2</v>
      </c>
      <c r="F2489" s="4">
        <f t="shared" ca="1" si="157"/>
        <v>10.05238921300351</v>
      </c>
    </row>
    <row r="2490" spans="1:6" x14ac:dyDescent="0.15">
      <c r="A2490" s="1">
        <v>42102</v>
      </c>
      <c r="B2490" s="2">
        <v>4295.8</v>
      </c>
      <c r="C2490" s="2">
        <f t="shared" ca="1" si="154"/>
        <v>3976.6933333333332</v>
      </c>
      <c r="D2490" t="str">
        <f t="shared" ca="1" si="155"/>
        <v>买</v>
      </c>
      <c r="E2490" s="3">
        <f t="shared" ca="1" si="156"/>
        <v>8.3942873775832982E-3</v>
      </c>
      <c r="F2490" s="4">
        <f t="shared" ca="1" si="157"/>
        <v>10.13677185688878</v>
      </c>
    </row>
    <row r="2491" spans="1:6" x14ac:dyDescent="0.15">
      <c r="A2491" s="1">
        <v>42103</v>
      </c>
      <c r="B2491" s="2">
        <v>4262.1400000000003</v>
      </c>
      <c r="C2491" s="2">
        <f t="shared" ca="1" si="154"/>
        <v>4012.4977777777772</v>
      </c>
      <c r="D2491" t="str">
        <f t="shared" ca="1" si="155"/>
        <v>买</v>
      </c>
      <c r="E2491" s="3">
        <f t="shared" ca="1" si="156"/>
        <v>-7.8355603147259867E-3</v>
      </c>
      <c r="F2491" s="4">
        <f t="shared" ca="1" si="157"/>
        <v>10.05734456960751</v>
      </c>
    </row>
    <row r="2492" spans="1:6" x14ac:dyDescent="0.15">
      <c r="A2492" s="1">
        <v>42104</v>
      </c>
      <c r="B2492" s="2">
        <v>4344.42</v>
      </c>
      <c r="C2492" s="2">
        <f t="shared" ca="1" si="154"/>
        <v>4047.9838888888894</v>
      </c>
      <c r="D2492" t="str">
        <f t="shared" ca="1" si="155"/>
        <v>买</v>
      </c>
      <c r="E2492" s="3">
        <f t="shared" ca="1" si="156"/>
        <v>1.9304856245923263E-2</v>
      </c>
      <c r="F2492" s="4">
        <f t="shared" ca="1" si="157"/>
        <v>10.2515001607395</v>
      </c>
    </row>
    <row r="2493" spans="1:6" x14ac:dyDescent="0.15">
      <c r="A2493" s="1">
        <v>42107</v>
      </c>
      <c r="B2493" s="2">
        <v>4421.07</v>
      </c>
      <c r="C2493" s="2">
        <f t="shared" ca="1" si="154"/>
        <v>4084.8700000000003</v>
      </c>
      <c r="D2493" t="str">
        <f t="shared" ca="1" si="155"/>
        <v>买</v>
      </c>
      <c r="E2493" s="3">
        <f t="shared" ca="1" si="156"/>
        <v>1.7643321778280985E-2</v>
      </c>
      <c r="F2493" s="4">
        <f t="shared" ca="1" si="157"/>
        <v>10.432370676785526</v>
      </c>
    </row>
    <row r="2494" spans="1:6" x14ac:dyDescent="0.15">
      <c r="A2494" s="1">
        <v>42108</v>
      </c>
      <c r="B2494" s="2">
        <v>4438.18</v>
      </c>
      <c r="C2494" s="2">
        <f t="shared" ca="1" si="154"/>
        <v>4117.7655555555557</v>
      </c>
      <c r="D2494" t="str">
        <f t="shared" ca="1" si="155"/>
        <v>买</v>
      </c>
      <c r="E2494" s="3">
        <f t="shared" ca="1" si="156"/>
        <v>3.8701038436397273E-3</v>
      </c>
      <c r="F2494" s="4">
        <f t="shared" ca="1" si="157"/>
        <v>10.472745034640027</v>
      </c>
    </row>
    <row r="2495" spans="1:6" x14ac:dyDescent="0.15">
      <c r="A2495" s="1">
        <v>42109</v>
      </c>
      <c r="B2495" s="2">
        <v>4380.51</v>
      </c>
      <c r="C2495" s="2">
        <f t="shared" ca="1" si="154"/>
        <v>4147.8083333333334</v>
      </c>
      <c r="D2495" t="str">
        <f t="shared" ca="1" si="155"/>
        <v>买</v>
      </c>
      <c r="E2495" s="3">
        <f t="shared" ca="1" si="156"/>
        <v>-1.2994065134807498E-2</v>
      </c>
      <c r="F2495" s="4">
        <f t="shared" ca="1" si="157"/>
        <v>10.336661503519684</v>
      </c>
    </row>
    <row r="2496" spans="1:6" x14ac:dyDescent="0.15">
      <c r="A2496" s="1">
        <v>42110</v>
      </c>
      <c r="B2496" s="2">
        <v>4513.55</v>
      </c>
      <c r="C2496" s="2">
        <f t="shared" ca="1" si="154"/>
        <v>4182.3072222222218</v>
      </c>
      <c r="D2496" t="str">
        <f t="shared" ca="1" si="155"/>
        <v>买</v>
      </c>
      <c r="E2496" s="3">
        <f t="shared" ca="1" si="156"/>
        <v>3.0370892886901313E-2</v>
      </c>
      <c r="F2496" s="4">
        <f t="shared" ca="1" si="157"/>
        <v>10.650595142851236</v>
      </c>
    </row>
    <row r="2497" spans="1:6" x14ac:dyDescent="0.15">
      <c r="A2497" s="1">
        <v>42111</v>
      </c>
      <c r="B2497" s="2">
        <v>4596.1400000000003</v>
      </c>
      <c r="C2497" s="2">
        <f t="shared" ca="1" si="154"/>
        <v>4216.9783333333335</v>
      </c>
      <c r="D2497" t="str">
        <f t="shared" ca="1" si="155"/>
        <v>买</v>
      </c>
      <c r="E2497" s="3">
        <f t="shared" ca="1" si="156"/>
        <v>1.82982353136667E-2</v>
      </c>
      <c r="F2497" s="4">
        <f t="shared" ca="1" si="157"/>
        <v>10.845482239005722</v>
      </c>
    </row>
    <row r="2498" spans="1:6" x14ac:dyDescent="0.15">
      <c r="A2498" s="1">
        <v>42114</v>
      </c>
      <c r="B2498" s="2">
        <v>4521.92</v>
      </c>
      <c r="C2498" s="2">
        <f t="shared" ca="1" si="154"/>
        <v>4247.471111111111</v>
      </c>
      <c r="D2498" t="str">
        <f t="shared" ca="1" si="155"/>
        <v>买</v>
      </c>
      <c r="E2498" s="3">
        <f t="shared" ca="1" si="156"/>
        <v>-1.6148333166526752E-2</v>
      </c>
      <c r="F2498" s="4">
        <f t="shared" ca="1" si="157"/>
        <v>10.670345778458609</v>
      </c>
    </row>
    <row r="2499" spans="1:6" x14ac:dyDescent="0.15">
      <c r="A2499" s="1">
        <v>42115</v>
      </c>
      <c r="B2499" s="2">
        <v>4619.16</v>
      </c>
      <c r="C2499" s="2">
        <f t="shared" ref="C2499:C2562" ca="1" si="158">IFERROR(AVERAGE(OFFSET(B2499,0,0,-I$2,1)),AVERAGE(OFFSET(B2499,0,0,-ROW()+1,1)))</f>
        <v>4285.1794444444449</v>
      </c>
      <c r="D2499" t="str">
        <f t="shared" ref="D2499:D2562" ca="1" si="159">IF(B2499&gt;C2499,"买","卖")</f>
        <v>买</v>
      </c>
      <c r="E2499" s="3">
        <f t="shared" ca="1" si="156"/>
        <v>2.1504139834406466E-2</v>
      </c>
      <c r="F2499" s="4">
        <f t="shared" ca="1" si="157"/>
        <v>10.899802386160051</v>
      </c>
    </row>
    <row r="2500" spans="1:6" x14ac:dyDescent="0.15">
      <c r="A2500" s="1">
        <v>42116</v>
      </c>
      <c r="B2500" s="2">
        <v>4739.8100000000004</v>
      </c>
      <c r="C2500" s="2">
        <f t="shared" ca="1" si="158"/>
        <v>4329.057777777778</v>
      </c>
      <c r="D2500" t="str">
        <f t="shared" ca="1" si="159"/>
        <v>买</v>
      </c>
      <c r="E2500" s="3">
        <f t="shared" ref="E2500:E2563" ca="1" si="160">IF(D2499="买",B2500/B2499-1,"")</f>
        <v>2.6119467608829439E-2</v>
      </c>
      <c r="F2500" s="4">
        <f t="shared" ref="F2500:F2563" ca="1" si="161">IFERROR(F2499*(1+E2500),F2499)</f>
        <v>11.184499421528001</v>
      </c>
    </row>
    <row r="2501" spans="1:6" x14ac:dyDescent="0.15">
      <c r="A2501" s="1">
        <v>42117</v>
      </c>
      <c r="B2501" s="2">
        <v>4740.8900000000003</v>
      </c>
      <c r="C2501" s="2">
        <f t="shared" ca="1" si="158"/>
        <v>4371.7905555555553</v>
      </c>
      <c r="D2501" t="str">
        <f t="shared" ca="1" si="159"/>
        <v>买</v>
      </c>
      <c r="E2501" s="3">
        <f t="shared" ca="1" si="160"/>
        <v>2.2785723478357944E-4</v>
      </c>
      <c r="F2501" s="4">
        <f t="shared" ca="1" si="161"/>
        <v>11.187047890638629</v>
      </c>
    </row>
    <row r="2502" spans="1:6" x14ac:dyDescent="0.15">
      <c r="A2502" s="1">
        <v>42118</v>
      </c>
      <c r="B2502" s="2">
        <v>4702.6400000000003</v>
      </c>
      <c r="C2502" s="2">
        <f t="shared" ca="1" si="158"/>
        <v>4405.9272222222226</v>
      </c>
      <c r="D2502" t="str">
        <f t="shared" ca="1" si="159"/>
        <v>买</v>
      </c>
      <c r="E2502" s="3">
        <f t="shared" ca="1" si="160"/>
        <v>-8.0681053557454252E-3</v>
      </c>
      <c r="F2502" s="4">
        <f t="shared" ca="1" si="161"/>
        <v>11.096789609637186</v>
      </c>
    </row>
    <row r="2503" spans="1:6" x14ac:dyDescent="0.15">
      <c r="A2503" s="1">
        <v>42121</v>
      </c>
      <c r="B2503" s="2">
        <v>4807.59</v>
      </c>
      <c r="C2503" s="2">
        <f t="shared" ca="1" si="158"/>
        <v>4447.9488888888891</v>
      </c>
      <c r="D2503" t="str">
        <f t="shared" ca="1" si="159"/>
        <v>买</v>
      </c>
      <c r="E2503" s="3">
        <f t="shared" ca="1" si="160"/>
        <v>2.2317251586343012E-2</v>
      </c>
      <c r="F2503" s="4">
        <f t="shared" ca="1" si="161"/>
        <v>11.344439455156177</v>
      </c>
    </row>
    <row r="2504" spans="1:6" x14ac:dyDescent="0.15">
      <c r="A2504" s="1">
        <v>42122</v>
      </c>
      <c r="B2504" s="2">
        <v>4741.8599999999997</v>
      </c>
      <c r="C2504" s="2">
        <f t="shared" ca="1" si="158"/>
        <v>4482.28</v>
      </c>
      <c r="D2504" t="str">
        <f t="shared" ca="1" si="159"/>
        <v>买</v>
      </c>
      <c r="E2504" s="3">
        <f t="shared" ca="1" si="160"/>
        <v>-1.3672130942946614E-2</v>
      </c>
      <c r="F2504" s="4">
        <f t="shared" ca="1" si="161"/>
        <v>11.189336793450952</v>
      </c>
    </row>
    <row r="2505" spans="1:6" x14ac:dyDescent="0.15">
      <c r="A2505" s="1">
        <v>42123</v>
      </c>
      <c r="B2505" s="2">
        <v>4774.33</v>
      </c>
      <c r="C2505" s="2">
        <f t="shared" ca="1" si="158"/>
        <v>4518.3661111111105</v>
      </c>
      <c r="D2505" t="str">
        <f t="shared" ca="1" si="159"/>
        <v>买</v>
      </c>
      <c r="E2505" s="3">
        <f t="shared" ca="1" si="160"/>
        <v>6.8475239673884136E-3</v>
      </c>
      <c r="F2505" s="4">
        <f t="shared" ca="1" si="161"/>
        <v>11.265956045323289</v>
      </c>
    </row>
    <row r="2506" spans="1:6" x14ac:dyDescent="0.15">
      <c r="A2506" s="1">
        <v>42124</v>
      </c>
      <c r="B2506" s="2">
        <v>4749.8900000000003</v>
      </c>
      <c r="C2506" s="2">
        <f t="shared" ca="1" si="158"/>
        <v>4550.5522222222226</v>
      </c>
      <c r="D2506" t="str">
        <f t="shared" ca="1" si="159"/>
        <v>买</v>
      </c>
      <c r="E2506" s="3">
        <f t="shared" ca="1" si="160"/>
        <v>-5.119042881409408E-3</v>
      </c>
      <c r="F2506" s="4">
        <f t="shared" ca="1" si="161"/>
        <v>11.208285133227205</v>
      </c>
    </row>
    <row r="2507" spans="1:6" x14ac:dyDescent="0.15">
      <c r="A2507" s="1">
        <v>42128</v>
      </c>
      <c r="B2507" s="2">
        <v>4787.74</v>
      </c>
      <c r="C2507" s="2">
        <f t="shared" ca="1" si="158"/>
        <v>4579.8688888888892</v>
      </c>
      <c r="D2507" t="str">
        <f t="shared" ca="1" si="159"/>
        <v>买</v>
      </c>
      <c r="E2507" s="3">
        <f t="shared" ca="1" si="160"/>
        <v>7.9686055887608909E-3</v>
      </c>
      <c r="F2507" s="4">
        <f t="shared" ca="1" si="161"/>
        <v>11.297599536780265</v>
      </c>
    </row>
    <row r="2508" spans="1:6" x14ac:dyDescent="0.15">
      <c r="A2508" s="1">
        <v>42129</v>
      </c>
      <c r="B2508" s="2">
        <v>4596.84</v>
      </c>
      <c r="C2508" s="2">
        <f t="shared" ca="1" si="158"/>
        <v>4596.5933333333332</v>
      </c>
      <c r="D2508" t="str">
        <f t="shared" ca="1" si="159"/>
        <v>买</v>
      </c>
      <c r="E2508" s="3">
        <f t="shared" ca="1" si="160"/>
        <v>-3.9872674790193186E-2</v>
      </c>
      <c r="F2508" s="4">
        <f t="shared" ca="1" si="161"/>
        <v>10.847134024540388</v>
      </c>
    </row>
    <row r="2509" spans="1:6" x14ac:dyDescent="0.15">
      <c r="A2509" s="1">
        <v>42130</v>
      </c>
      <c r="B2509" s="2">
        <v>4553.33</v>
      </c>
      <c r="C2509" s="2">
        <f t="shared" ca="1" si="158"/>
        <v>4612.7705555555549</v>
      </c>
      <c r="D2509" t="str">
        <f t="shared" ca="1" si="159"/>
        <v>卖</v>
      </c>
      <c r="E2509" s="3">
        <f t="shared" ca="1" si="160"/>
        <v>-9.4651978315538621E-3</v>
      </c>
      <c r="F2509" s="4">
        <f t="shared" ca="1" si="161"/>
        <v>10.744463755092735</v>
      </c>
    </row>
    <row r="2510" spans="1:6" x14ac:dyDescent="0.15">
      <c r="A2510" s="1">
        <v>42131</v>
      </c>
      <c r="B2510" s="2">
        <v>4470.09</v>
      </c>
      <c r="C2510" s="2">
        <f t="shared" ca="1" si="158"/>
        <v>4619.7522222222224</v>
      </c>
      <c r="D2510" t="str">
        <f t="shared" ca="1" si="159"/>
        <v>卖</v>
      </c>
      <c r="E2510" s="3" t="str">
        <f t="shared" ca="1" si="160"/>
        <v/>
      </c>
      <c r="F2510" s="4">
        <f t="shared" ca="1" si="161"/>
        <v>10.744463755092735</v>
      </c>
    </row>
    <row r="2511" spans="1:6" x14ac:dyDescent="0.15">
      <c r="A2511" s="1">
        <v>42132</v>
      </c>
      <c r="B2511" s="2">
        <v>4558.3999999999996</v>
      </c>
      <c r="C2511" s="2">
        <f t="shared" ca="1" si="158"/>
        <v>4627.3816666666662</v>
      </c>
      <c r="D2511" t="str">
        <f t="shared" ca="1" si="159"/>
        <v>卖</v>
      </c>
      <c r="E2511" s="3" t="str">
        <f t="shared" ca="1" si="160"/>
        <v/>
      </c>
      <c r="F2511" s="4">
        <f t="shared" ca="1" si="161"/>
        <v>10.744463755092735</v>
      </c>
    </row>
    <row r="2512" spans="1:6" x14ac:dyDescent="0.15">
      <c r="A2512" s="1">
        <v>42135</v>
      </c>
      <c r="B2512" s="2">
        <v>4690.53</v>
      </c>
      <c r="C2512" s="2">
        <f t="shared" ca="1" si="158"/>
        <v>4641.4011111111113</v>
      </c>
      <c r="D2512" t="str">
        <f t="shared" ca="1" si="159"/>
        <v>买</v>
      </c>
      <c r="E2512" s="3" t="str">
        <f t="shared" ca="1" si="160"/>
        <v/>
      </c>
      <c r="F2512" s="4">
        <f t="shared" ca="1" si="161"/>
        <v>10.744463755092735</v>
      </c>
    </row>
    <row r="2513" spans="1:6" x14ac:dyDescent="0.15">
      <c r="A2513" s="1">
        <v>42136</v>
      </c>
      <c r="B2513" s="2">
        <v>4747.42</v>
      </c>
      <c r="C2513" s="2">
        <f t="shared" ca="1" si="158"/>
        <v>4661.7849999999999</v>
      </c>
      <c r="D2513" t="str">
        <f t="shared" ca="1" si="159"/>
        <v>买</v>
      </c>
      <c r="E2513" s="3">
        <f t="shared" ca="1" si="160"/>
        <v>1.2128693345954566E-2</v>
      </c>
      <c r="F2513" s="4">
        <f t="shared" ca="1" si="161"/>
        <v>10.874780061144978</v>
      </c>
    </row>
    <row r="2514" spans="1:6" x14ac:dyDescent="0.15">
      <c r="A2514" s="1">
        <v>42137</v>
      </c>
      <c r="B2514" s="2">
        <v>4718.4399999999996</v>
      </c>
      <c r="C2514" s="2">
        <f t="shared" ca="1" si="158"/>
        <v>4673.1677777777768</v>
      </c>
      <c r="D2514" t="str">
        <f t="shared" ca="1" si="159"/>
        <v>买</v>
      </c>
      <c r="E2514" s="3">
        <f t="shared" ca="1" si="160"/>
        <v>-6.1043682673959099E-3</v>
      </c>
      <c r="F2514" s="4">
        <f t="shared" ca="1" si="161"/>
        <v>10.808396398824815</v>
      </c>
    </row>
    <row r="2515" spans="1:6" x14ac:dyDescent="0.15">
      <c r="A2515" s="1">
        <v>42138</v>
      </c>
      <c r="B2515" s="2">
        <v>4700.78</v>
      </c>
      <c r="C2515" s="2">
        <f t="shared" ca="1" si="158"/>
        <v>4678.9811111111112</v>
      </c>
      <c r="D2515" t="str">
        <f t="shared" ca="1" si="159"/>
        <v>买</v>
      </c>
      <c r="E2515" s="3">
        <f t="shared" ca="1" si="160"/>
        <v>-3.7427624384329672E-3</v>
      </c>
      <c r="F2515" s="4">
        <f t="shared" ca="1" si="161"/>
        <v>10.767943138763599</v>
      </c>
    </row>
    <row r="2516" spans="1:6" x14ac:dyDescent="0.15">
      <c r="A2516" s="1">
        <v>42139</v>
      </c>
      <c r="B2516" s="2">
        <v>4617.47</v>
      </c>
      <c r="C2516" s="2">
        <f t="shared" ca="1" si="158"/>
        <v>4684.2894444444446</v>
      </c>
      <c r="D2516" t="str">
        <f t="shared" ca="1" si="159"/>
        <v>卖</v>
      </c>
      <c r="E2516" s="3">
        <f t="shared" ca="1" si="160"/>
        <v>-1.7722590718986964E-2</v>
      </c>
      <c r="F2516" s="4">
        <f t="shared" ca="1" si="161"/>
        <v>10.577107289629968</v>
      </c>
    </row>
    <row r="2517" spans="1:6" x14ac:dyDescent="0.15">
      <c r="A2517" s="1">
        <v>42142</v>
      </c>
      <c r="B2517" s="2">
        <v>4575.1400000000003</v>
      </c>
      <c r="C2517" s="2">
        <f t="shared" ca="1" si="158"/>
        <v>4681.8438888888886</v>
      </c>
      <c r="D2517" t="str">
        <f t="shared" ca="1" si="159"/>
        <v>卖</v>
      </c>
      <c r="E2517" s="3" t="str">
        <f t="shared" ca="1" si="160"/>
        <v/>
      </c>
      <c r="F2517" s="4">
        <f t="shared" ca="1" si="161"/>
        <v>10.577107289629968</v>
      </c>
    </row>
    <row r="2518" spans="1:6" x14ac:dyDescent="0.15">
      <c r="A2518" s="1">
        <v>42143</v>
      </c>
      <c r="B2518" s="2">
        <v>4731.22</v>
      </c>
      <c r="C2518" s="2">
        <f t="shared" ca="1" si="158"/>
        <v>4681.3666666666659</v>
      </c>
      <c r="D2518" t="str">
        <f t="shared" ca="1" si="159"/>
        <v>买</v>
      </c>
      <c r="E2518" s="3" t="str">
        <f t="shared" ca="1" si="160"/>
        <v/>
      </c>
      <c r="F2518" s="4">
        <f t="shared" ca="1" si="161"/>
        <v>10.577107289629968</v>
      </c>
    </row>
    <row r="2519" spans="1:6" x14ac:dyDescent="0.15">
      <c r="A2519" s="1">
        <v>42144</v>
      </c>
      <c r="B2519" s="2">
        <v>4754.92</v>
      </c>
      <c r="C2519" s="2">
        <f t="shared" ca="1" si="158"/>
        <v>4682.1461111111112</v>
      </c>
      <c r="D2519" t="str">
        <f t="shared" ca="1" si="159"/>
        <v>买</v>
      </c>
      <c r="E2519" s="3">
        <f t="shared" ca="1" si="160"/>
        <v>5.0092787906712566E-3</v>
      </c>
      <c r="F2519" s="4">
        <f t="shared" ca="1" si="161"/>
        <v>10.630090968842566</v>
      </c>
    </row>
    <row r="2520" spans="1:6" x14ac:dyDescent="0.15">
      <c r="A2520" s="1">
        <v>42145</v>
      </c>
      <c r="B2520" s="2">
        <v>4840.9799999999996</v>
      </c>
      <c r="C2520" s="2">
        <f t="shared" ca="1" si="158"/>
        <v>4689.8316666666669</v>
      </c>
      <c r="D2520" t="str">
        <f t="shared" ca="1" si="159"/>
        <v>买</v>
      </c>
      <c r="E2520" s="3">
        <f t="shared" ca="1" si="160"/>
        <v>1.8099147830036966E-2</v>
      </c>
      <c r="F2520" s="4">
        <f t="shared" ca="1" si="161"/>
        <v>10.822486556734388</v>
      </c>
    </row>
    <row r="2521" spans="1:6" x14ac:dyDescent="0.15">
      <c r="A2521" s="1">
        <v>42146</v>
      </c>
      <c r="B2521" s="2">
        <v>4951.33</v>
      </c>
      <c r="C2521" s="2">
        <f t="shared" ca="1" si="158"/>
        <v>4697.817222222222</v>
      </c>
      <c r="D2521" t="str">
        <f t="shared" ca="1" si="159"/>
        <v>买</v>
      </c>
      <c r="E2521" s="3">
        <f t="shared" ca="1" si="160"/>
        <v>2.27949712661486E-2</v>
      </c>
      <c r="F2521" s="4">
        <f t="shared" ca="1" si="161"/>
        <v>11.069184826823427</v>
      </c>
    </row>
    <row r="2522" spans="1:6" x14ac:dyDescent="0.15">
      <c r="A2522" s="1">
        <v>42149</v>
      </c>
      <c r="B2522" s="2">
        <v>5099.49</v>
      </c>
      <c r="C2522" s="2">
        <f t="shared" ca="1" si="158"/>
        <v>4717.6855555555558</v>
      </c>
      <c r="D2522" t="str">
        <f t="shared" ca="1" si="159"/>
        <v>买</v>
      </c>
      <c r="E2522" s="3">
        <f t="shared" ca="1" si="160"/>
        <v>2.992327314075216E-2</v>
      </c>
      <c r="F2522" s="4">
        <f t="shared" ca="1" si="161"/>
        <v>11.400411067841935</v>
      </c>
    </row>
    <row r="2523" spans="1:6" x14ac:dyDescent="0.15">
      <c r="A2523" s="1">
        <v>42150</v>
      </c>
      <c r="B2523" s="2">
        <v>5198.92</v>
      </c>
      <c r="C2523" s="2">
        <f t="shared" ca="1" si="158"/>
        <v>4741.2738888888889</v>
      </c>
      <c r="D2523" t="str">
        <f t="shared" ca="1" si="159"/>
        <v>买</v>
      </c>
      <c r="E2523" s="3">
        <f t="shared" ca="1" si="160"/>
        <v>1.9498028234196108E-2</v>
      </c>
      <c r="F2523" s="4">
        <f t="shared" ca="1" si="161"/>
        <v>11.622696604724158</v>
      </c>
    </row>
    <row r="2524" spans="1:6" x14ac:dyDescent="0.15">
      <c r="A2524" s="1">
        <v>42151</v>
      </c>
      <c r="B2524" s="2">
        <v>5181.43</v>
      </c>
      <c r="C2524" s="2">
        <f t="shared" ca="1" si="158"/>
        <v>4765.248333333333</v>
      </c>
      <c r="D2524" t="str">
        <f t="shared" ca="1" si="159"/>
        <v>买</v>
      </c>
      <c r="E2524" s="3">
        <f t="shared" ca="1" si="160"/>
        <v>-3.3641602486670363E-3</v>
      </c>
      <c r="F2524" s="4">
        <f t="shared" ca="1" si="161"/>
        <v>11.583595990824229</v>
      </c>
    </row>
    <row r="2525" spans="1:6" x14ac:dyDescent="0.15">
      <c r="A2525" s="1">
        <v>42152</v>
      </c>
      <c r="B2525" s="2">
        <v>4834.01</v>
      </c>
      <c r="C2525" s="2">
        <f t="shared" ca="1" si="158"/>
        <v>4767.818888888889</v>
      </c>
      <c r="D2525" t="str">
        <f t="shared" ca="1" si="159"/>
        <v>买</v>
      </c>
      <c r="E2525" s="3">
        <f t="shared" ca="1" si="160"/>
        <v>-6.7050987854704203E-2</v>
      </c>
      <c r="F2525" s="4">
        <f t="shared" ca="1" si="161"/>
        <v>10.806904436729672</v>
      </c>
    </row>
    <row r="2526" spans="1:6" x14ac:dyDescent="0.15">
      <c r="A2526" s="1">
        <v>42153</v>
      </c>
      <c r="B2526" s="2">
        <v>4840.83</v>
      </c>
      <c r="C2526" s="2">
        <f t="shared" ca="1" si="158"/>
        <v>4781.3738888888874</v>
      </c>
      <c r="D2526" t="str">
        <f t="shared" ca="1" si="159"/>
        <v>买</v>
      </c>
      <c r="E2526" s="3">
        <f t="shared" ca="1" si="160"/>
        <v>1.4108369655834174E-3</v>
      </c>
      <c r="F2526" s="4">
        <f t="shared" ca="1" si="161"/>
        <v>10.822151216992538</v>
      </c>
    </row>
    <row r="2527" spans="1:6" x14ac:dyDescent="0.15">
      <c r="A2527" s="1">
        <v>42156</v>
      </c>
      <c r="B2527" s="2">
        <v>5076.18</v>
      </c>
      <c r="C2527" s="2">
        <f t="shared" ca="1" si="158"/>
        <v>4810.4211111111108</v>
      </c>
      <c r="D2527" t="str">
        <f t="shared" ca="1" si="159"/>
        <v>买</v>
      </c>
      <c r="E2527" s="3">
        <f t="shared" ca="1" si="160"/>
        <v>4.8617695725733157E-2</v>
      </c>
      <c r="F2527" s="4">
        <f t="shared" ca="1" si="161"/>
        <v>11.348299271958153</v>
      </c>
    </row>
    <row r="2528" spans="1:6" x14ac:dyDescent="0.15">
      <c r="A2528" s="1">
        <v>42157</v>
      </c>
      <c r="B2528" s="2">
        <v>5161.87</v>
      </c>
      <c r="C2528" s="2">
        <f t="shared" ca="1" si="158"/>
        <v>4848.8533333333326</v>
      </c>
      <c r="D2528" t="str">
        <f t="shared" ca="1" si="159"/>
        <v>买</v>
      </c>
      <c r="E2528" s="3">
        <f t="shared" ca="1" si="160"/>
        <v>1.6880804069201671E-2</v>
      </c>
      <c r="F2528" s="4">
        <f t="shared" ca="1" si="161"/>
        <v>11.539867688486742</v>
      </c>
    </row>
    <row r="2529" spans="1:6" x14ac:dyDescent="0.15">
      <c r="A2529" s="1">
        <v>42158</v>
      </c>
      <c r="B2529" s="2">
        <v>5143.59</v>
      </c>
      <c r="C2529" s="2">
        <f t="shared" ca="1" si="158"/>
        <v>4881.3638888888881</v>
      </c>
      <c r="D2529" t="str">
        <f t="shared" ca="1" si="159"/>
        <v>买</v>
      </c>
      <c r="E2529" s="3">
        <f t="shared" ca="1" si="160"/>
        <v>-3.5413522618740201E-3</v>
      </c>
      <c r="F2529" s="4">
        <f t="shared" ca="1" si="161"/>
        <v>11.499000951946392</v>
      </c>
    </row>
    <row r="2530" spans="1:6" x14ac:dyDescent="0.15">
      <c r="A2530" s="1">
        <v>42159</v>
      </c>
      <c r="B2530" s="2">
        <v>5181.42</v>
      </c>
      <c r="C2530" s="2">
        <f t="shared" ca="1" si="158"/>
        <v>4908.6355555555547</v>
      </c>
      <c r="D2530" t="str">
        <f t="shared" ca="1" si="159"/>
        <v>买</v>
      </c>
      <c r="E2530" s="3">
        <f t="shared" ca="1" si="160"/>
        <v>7.3547852764315191E-3</v>
      </c>
      <c r="F2530" s="4">
        <f t="shared" ca="1" si="161"/>
        <v>11.583573634841439</v>
      </c>
    </row>
    <row r="2531" spans="1:6" x14ac:dyDescent="0.15">
      <c r="A2531" s="1">
        <v>42160</v>
      </c>
      <c r="B2531" s="2">
        <v>5230.55</v>
      </c>
      <c r="C2531" s="2">
        <f t="shared" ca="1" si="158"/>
        <v>4935.4761111111111</v>
      </c>
      <c r="D2531" t="str">
        <f t="shared" ca="1" si="159"/>
        <v>买</v>
      </c>
      <c r="E2531" s="3">
        <f t="shared" ca="1" si="160"/>
        <v>9.4819566836890079E-3</v>
      </c>
      <c r="F2531" s="4">
        <f t="shared" ca="1" si="161"/>
        <v>11.693408578289327</v>
      </c>
    </row>
    <row r="2532" spans="1:6" x14ac:dyDescent="0.15">
      <c r="A2532" s="1">
        <v>42163</v>
      </c>
      <c r="B2532" s="2">
        <v>5353.75</v>
      </c>
      <c r="C2532" s="2">
        <f t="shared" ca="1" si="158"/>
        <v>4970.7711111111103</v>
      </c>
      <c r="D2532" t="str">
        <f t="shared" ca="1" si="159"/>
        <v>买</v>
      </c>
      <c r="E2532" s="3">
        <f t="shared" ca="1" si="160"/>
        <v>2.3553928363174048E-2</v>
      </c>
      <c r="F2532" s="4">
        <f t="shared" ca="1" si="161"/>
        <v>11.968834286263679</v>
      </c>
    </row>
    <row r="2533" spans="1:6" x14ac:dyDescent="0.15">
      <c r="A2533" s="1">
        <v>42164</v>
      </c>
      <c r="B2533" s="2">
        <v>5317.46</v>
      </c>
      <c r="C2533" s="2">
        <f t="shared" ca="1" si="158"/>
        <v>5005.0311111111114</v>
      </c>
      <c r="D2533" t="str">
        <f t="shared" ca="1" si="159"/>
        <v>买</v>
      </c>
      <c r="E2533" s="3">
        <f t="shared" ca="1" si="160"/>
        <v>-6.7784263366799102E-3</v>
      </c>
      <c r="F2533" s="4">
        <f t="shared" ca="1" si="161"/>
        <v>11.887704424718311</v>
      </c>
    </row>
    <row r="2534" spans="1:6" x14ac:dyDescent="0.15">
      <c r="A2534" s="1">
        <v>42165</v>
      </c>
      <c r="B2534" s="2">
        <v>5309.11</v>
      </c>
      <c r="C2534" s="2">
        <f t="shared" ca="1" si="158"/>
        <v>5043.4555555555562</v>
      </c>
      <c r="D2534" t="str">
        <f t="shared" ca="1" si="159"/>
        <v>买</v>
      </c>
      <c r="E2534" s="3">
        <f t="shared" ca="1" si="160"/>
        <v>-1.5702986012119391E-3</v>
      </c>
      <c r="F2534" s="4">
        <f t="shared" ca="1" si="161"/>
        <v>11.869037179088556</v>
      </c>
    </row>
    <row r="2535" spans="1:6" x14ac:dyDescent="0.15">
      <c r="A2535" s="1">
        <v>42166</v>
      </c>
      <c r="B2535" s="2">
        <v>5306.59</v>
      </c>
      <c r="C2535" s="2">
        <f t="shared" ca="1" si="158"/>
        <v>5084.0916666666672</v>
      </c>
      <c r="D2535" t="str">
        <f t="shared" ca="1" si="159"/>
        <v>买</v>
      </c>
      <c r="E2535" s="3">
        <f t="shared" ca="1" si="160"/>
        <v>-4.7465582743611012E-4</v>
      </c>
      <c r="F2535" s="4">
        <f t="shared" ca="1" si="161"/>
        <v>11.863403471425446</v>
      </c>
    </row>
    <row r="2536" spans="1:6" x14ac:dyDescent="0.15">
      <c r="A2536" s="1">
        <v>42167</v>
      </c>
      <c r="B2536" s="2">
        <v>5335.12</v>
      </c>
      <c r="C2536" s="2">
        <f t="shared" ca="1" si="158"/>
        <v>5117.6416666666664</v>
      </c>
      <c r="D2536" t="str">
        <f t="shared" ca="1" si="159"/>
        <v>买</v>
      </c>
      <c r="E2536" s="3">
        <f t="shared" ca="1" si="160"/>
        <v>5.3763339545733757E-3</v>
      </c>
      <c r="F2536" s="4">
        <f t="shared" ca="1" si="161"/>
        <v>11.927185090325674</v>
      </c>
    </row>
    <row r="2537" spans="1:6" x14ac:dyDescent="0.15">
      <c r="A2537" s="1">
        <v>42170</v>
      </c>
      <c r="B2537" s="2">
        <v>5221.17</v>
      </c>
      <c r="C2537" s="2">
        <f t="shared" ca="1" si="158"/>
        <v>5143.5444444444447</v>
      </c>
      <c r="D2537" t="str">
        <f t="shared" ca="1" si="159"/>
        <v>买</v>
      </c>
      <c r="E2537" s="3">
        <f t="shared" ca="1" si="160"/>
        <v>-2.1358469912579281E-2</v>
      </c>
      <c r="F2537" s="4">
        <f t="shared" ca="1" si="161"/>
        <v>11.672438666432189</v>
      </c>
    </row>
    <row r="2538" spans="1:6" x14ac:dyDescent="0.15">
      <c r="A2538" s="1">
        <v>42171</v>
      </c>
      <c r="B2538" s="2">
        <v>5064.82</v>
      </c>
      <c r="C2538" s="2">
        <f t="shared" ca="1" si="158"/>
        <v>5155.9800000000005</v>
      </c>
      <c r="D2538" t="str">
        <f t="shared" ca="1" si="159"/>
        <v>卖</v>
      </c>
      <c r="E2538" s="3">
        <f t="shared" ca="1" si="160"/>
        <v>-2.9945395380728934E-2</v>
      </c>
      <c r="F2538" s="4">
        <f t="shared" ca="1" si="161"/>
        <v>11.32290287550857</v>
      </c>
    </row>
    <row r="2539" spans="1:6" x14ac:dyDescent="0.15">
      <c r="A2539" s="1">
        <v>42172</v>
      </c>
      <c r="B2539" s="2">
        <v>5138.83</v>
      </c>
      <c r="C2539" s="2">
        <f t="shared" ca="1" si="158"/>
        <v>5166.3966666666665</v>
      </c>
      <c r="D2539" t="str">
        <f t="shared" ca="1" si="159"/>
        <v>卖</v>
      </c>
      <c r="E2539" s="3" t="str">
        <f t="shared" ca="1" si="160"/>
        <v/>
      </c>
      <c r="F2539" s="4">
        <f t="shared" ca="1" si="161"/>
        <v>11.32290287550857</v>
      </c>
    </row>
    <row r="2540" spans="1:6" x14ac:dyDescent="0.15">
      <c r="A2540" s="1">
        <v>42173</v>
      </c>
      <c r="B2540" s="2">
        <v>4930.55</v>
      </c>
      <c r="C2540" s="2">
        <f t="shared" ca="1" si="158"/>
        <v>5157.0111111111119</v>
      </c>
      <c r="D2540" t="str">
        <f t="shared" ca="1" si="159"/>
        <v>卖</v>
      </c>
      <c r="E2540" s="3" t="str">
        <f t="shared" ca="1" si="160"/>
        <v/>
      </c>
      <c r="F2540" s="4">
        <f t="shared" ca="1" si="161"/>
        <v>11.32290287550857</v>
      </c>
    </row>
    <row r="2541" spans="1:6" x14ac:dyDescent="0.15">
      <c r="A2541" s="1">
        <v>42174</v>
      </c>
      <c r="B2541" s="2">
        <v>4637.05</v>
      </c>
      <c r="C2541" s="2">
        <f t="shared" ca="1" si="158"/>
        <v>5125.7961111111108</v>
      </c>
      <c r="D2541" t="str">
        <f t="shared" ca="1" si="159"/>
        <v>卖</v>
      </c>
      <c r="E2541" s="3" t="str">
        <f t="shared" ca="1" si="160"/>
        <v/>
      </c>
      <c r="F2541" s="4">
        <f t="shared" ca="1" si="161"/>
        <v>11.32290287550857</v>
      </c>
    </row>
    <row r="2542" spans="1:6" x14ac:dyDescent="0.15">
      <c r="A2542" s="1">
        <v>42178</v>
      </c>
      <c r="B2542" s="2">
        <v>4786.09</v>
      </c>
      <c r="C2542" s="2">
        <f t="shared" ca="1" si="158"/>
        <v>5103.8327777777777</v>
      </c>
      <c r="D2542" t="str">
        <f t="shared" ca="1" si="159"/>
        <v>卖</v>
      </c>
      <c r="E2542" s="3" t="str">
        <f t="shared" ca="1" si="160"/>
        <v/>
      </c>
      <c r="F2542" s="4">
        <f t="shared" ca="1" si="161"/>
        <v>11.32290287550857</v>
      </c>
    </row>
    <row r="2543" spans="1:6" x14ac:dyDescent="0.15">
      <c r="A2543" s="1">
        <v>42179</v>
      </c>
      <c r="B2543" s="2">
        <v>4880.13</v>
      </c>
      <c r="C2543" s="2">
        <f t="shared" ca="1" si="158"/>
        <v>5106.3950000000004</v>
      </c>
      <c r="D2543" t="str">
        <f t="shared" ca="1" si="159"/>
        <v>卖</v>
      </c>
      <c r="E2543" s="3" t="str">
        <f t="shared" ca="1" si="160"/>
        <v/>
      </c>
      <c r="F2543" s="4">
        <f t="shared" ca="1" si="161"/>
        <v>11.32290287550857</v>
      </c>
    </row>
    <row r="2544" spans="1:6" x14ac:dyDescent="0.15">
      <c r="A2544" s="1">
        <v>42180</v>
      </c>
      <c r="B2544" s="2">
        <v>4706.5200000000004</v>
      </c>
      <c r="C2544" s="2">
        <f t="shared" ca="1" si="158"/>
        <v>5098.9333333333343</v>
      </c>
      <c r="D2544" t="str">
        <f t="shared" ca="1" si="159"/>
        <v>卖</v>
      </c>
      <c r="E2544" s="3" t="str">
        <f t="shared" ca="1" si="160"/>
        <v/>
      </c>
      <c r="F2544" s="4">
        <f t="shared" ca="1" si="161"/>
        <v>11.32290287550857</v>
      </c>
    </row>
    <row r="2545" spans="1:6" x14ac:dyDescent="0.15">
      <c r="A2545" s="1">
        <v>42181</v>
      </c>
      <c r="B2545" s="2">
        <v>4336.1899999999996</v>
      </c>
      <c r="C2545" s="2">
        <f t="shared" ca="1" si="158"/>
        <v>5057.8227777777784</v>
      </c>
      <c r="D2545" t="str">
        <f t="shared" ca="1" si="159"/>
        <v>卖</v>
      </c>
      <c r="E2545" s="3" t="str">
        <f t="shared" ca="1" si="160"/>
        <v/>
      </c>
      <c r="F2545" s="4">
        <f t="shared" ca="1" si="161"/>
        <v>11.32290287550857</v>
      </c>
    </row>
    <row r="2546" spans="1:6" x14ac:dyDescent="0.15">
      <c r="A2546" s="1">
        <v>42184</v>
      </c>
      <c r="B2546" s="2">
        <v>4191.55</v>
      </c>
      <c r="C2546" s="2">
        <f t="shared" ca="1" si="158"/>
        <v>5003.9161111111125</v>
      </c>
      <c r="D2546" t="str">
        <f t="shared" ca="1" si="159"/>
        <v>卖</v>
      </c>
      <c r="E2546" s="3" t="str">
        <f t="shared" ca="1" si="160"/>
        <v/>
      </c>
      <c r="F2546" s="4">
        <f t="shared" ca="1" si="161"/>
        <v>11.32290287550857</v>
      </c>
    </row>
    <row r="2547" spans="1:6" x14ac:dyDescent="0.15">
      <c r="A2547" s="1">
        <v>42185</v>
      </c>
      <c r="B2547" s="2">
        <v>4473</v>
      </c>
      <c r="C2547" s="2">
        <f t="shared" ca="1" si="158"/>
        <v>4966.6611111111124</v>
      </c>
      <c r="D2547" t="str">
        <f t="shared" ca="1" si="159"/>
        <v>卖</v>
      </c>
      <c r="E2547" s="3" t="str">
        <f t="shared" ca="1" si="160"/>
        <v/>
      </c>
      <c r="F2547" s="4">
        <f t="shared" ca="1" si="161"/>
        <v>11.32290287550857</v>
      </c>
    </row>
    <row r="2548" spans="1:6" x14ac:dyDescent="0.15">
      <c r="A2548" s="1">
        <v>42186</v>
      </c>
      <c r="B2548" s="2">
        <v>4253.0200000000004</v>
      </c>
      <c r="C2548" s="2">
        <f t="shared" ca="1" si="158"/>
        <v>4915.0833333333348</v>
      </c>
      <c r="D2548" t="str">
        <f t="shared" ca="1" si="159"/>
        <v>卖</v>
      </c>
      <c r="E2548" s="3" t="str">
        <f t="shared" ca="1" si="160"/>
        <v/>
      </c>
      <c r="F2548" s="4">
        <f t="shared" ca="1" si="161"/>
        <v>11.32290287550857</v>
      </c>
    </row>
    <row r="2549" spans="1:6" x14ac:dyDescent="0.15">
      <c r="A2549" s="1">
        <v>42187</v>
      </c>
      <c r="B2549" s="2">
        <v>4108</v>
      </c>
      <c r="C2549" s="2">
        <f t="shared" ca="1" si="158"/>
        <v>4852.7194444444449</v>
      </c>
      <c r="D2549" t="str">
        <f t="shared" ca="1" si="159"/>
        <v>卖</v>
      </c>
      <c r="E2549" s="3" t="str">
        <f t="shared" ca="1" si="160"/>
        <v/>
      </c>
      <c r="F2549" s="4">
        <f t="shared" ca="1" si="161"/>
        <v>11.32290287550857</v>
      </c>
    </row>
    <row r="2550" spans="1:6" x14ac:dyDescent="0.15">
      <c r="A2550" s="1">
        <v>42188</v>
      </c>
      <c r="B2550" s="2">
        <v>3885.92</v>
      </c>
      <c r="C2550" s="2">
        <f t="shared" ca="1" si="158"/>
        <v>4771.1733333333341</v>
      </c>
      <c r="D2550" t="str">
        <f t="shared" ca="1" si="159"/>
        <v>卖</v>
      </c>
      <c r="E2550" s="3" t="str">
        <f t="shared" ca="1" si="160"/>
        <v/>
      </c>
      <c r="F2550" s="4">
        <f t="shared" ca="1" si="161"/>
        <v>11.32290287550857</v>
      </c>
    </row>
    <row r="2551" spans="1:6" x14ac:dyDescent="0.15">
      <c r="A2551" s="1">
        <v>42191</v>
      </c>
      <c r="B2551" s="2">
        <v>3998.54</v>
      </c>
      <c r="C2551" s="2">
        <f t="shared" ca="1" si="158"/>
        <v>4697.8999999999996</v>
      </c>
      <c r="D2551" t="str">
        <f t="shared" ca="1" si="159"/>
        <v>卖</v>
      </c>
      <c r="E2551" s="3" t="str">
        <f t="shared" ca="1" si="160"/>
        <v/>
      </c>
      <c r="F2551" s="4">
        <f t="shared" ca="1" si="161"/>
        <v>11.32290287550857</v>
      </c>
    </row>
    <row r="2552" spans="1:6" x14ac:dyDescent="0.15">
      <c r="A2552" s="1">
        <v>42192</v>
      </c>
      <c r="B2552" s="2">
        <v>3928</v>
      </c>
      <c r="C2552" s="2">
        <f t="shared" ca="1" si="158"/>
        <v>4621.1716666666662</v>
      </c>
      <c r="D2552" t="str">
        <f t="shared" ca="1" si="159"/>
        <v>卖</v>
      </c>
      <c r="E2552" s="3" t="str">
        <f t="shared" ca="1" si="160"/>
        <v/>
      </c>
      <c r="F2552" s="4">
        <f t="shared" ca="1" si="161"/>
        <v>11.32290287550857</v>
      </c>
    </row>
    <row r="2553" spans="1:6" x14ac:dyDescent="0.15">
      <c r="A2553" s="1">
        <v>42193</v>
      </c>
      <c r="B2553" s="2">
        <v>3663.04</v>
      </c>
      <c r="C2553" s="2">
        <f t="shared" ca="1" si="158"/>
        <v>4529.8633333333328</v>
      </c>
      <c r="D2553" t="str">
        <f t="shared" ca="1" si="159"/>
        <v>卖</v>
      </c>
      <c r="E2553" s="3" t="str">
        <f t="shared" ca="1" si="160"/>
        <v/>
      </c>
      <c r="F2553" s="4">
        <f t="shared" ca="1" si="161"/>
        <v>11.32290287550857</v>
      </c>
    </row>
    <row r="2554" spans="1:6" x14ac:dyDescent="0.15">
      <c r="A2554" s="1">
        <v>42194</v>
      </c>
      <c r="B2554" s="2">
        <v>3897.63</v>
      </c>
      <c r="C2554" s="2">
        <f t="shared" ca="1" si="158"/>
        <v>4450.0027777777777</v>
      </c>
      <c r="D2554" t="str">
        <f t="shared" ca="1" si="159"/>
        <v>卖</v>
      </c>
      <c r="E2554" s="3" t="str">
        <f t="shared" ca="1" si="160"/>
        <v/>
      </c>
      <c r="F2554" s="4">
        <f t="shared" ca="1" si="161"/>
        <v>11.32290287550857</v>
      </c>
    </row>
    <row r="2555" spans="1:6" x14ac:dyDescent="0.15">
      <c r="A2555" s="1">
        <v>42195</v>
      </c>
      <c r="B2555" s="2">
        <v>4106.5600000000004</v>
      </c>
      <c r="C2555" s="2">
        <f t="shared" ca="1" si="158"/>
        <v>4388.0800000000008</v>
      </c>
      <c r="D2555" t="str">
        <f t="shared" ca="1" si="159"/>
        <v>卖</v>
      </c>
      <c r="E2555" s="3" t="str">
        <f t="shared" ca="1" si="160"/>
        <v/>
      </c>
      <c r="F2555" s="4">
        <f t="shared" ca="1" si="161"/>
        <v>11.32290287550857</v>
      </c>
    </row>
    <row r="2556" spans="1:6" x14ac:dyDescent="0.15">
      <c r="A2556" s="1">
        <v>42198</v>
      </c>
      <c r="B2556" s="2">
        <v>4211.8100000000004</v>
      </c>
      <c r="C2556" s="2">
        <f t="shared" ca="1" si="158"/>
        <v>4340.6905555555559</v>
      </c>
      <c r="D2556" t="str">
        <f t="shared" ca="1" si="159"/>
        <v>卖</v>
      </c>
      <c r="E2556" s="3" t="str">
        <f t="shared" ca="1" si="160"/>
        <v/>
      </c>
      <c r="F2556" s="4">
        <f t="shared" ca="1" si="161"/>
        <v>11.32290287550857</v>
      </c>
    </row>
    <row r="2557" spans="1:6" x14ac:dyDescent="0.15">
      <c r="A2557" s="1">
        <v>42199</v>
      </c>
      <c r="B2557" s="2">
        <v>4112.1499999999996</v>
      </c>
      <c r="C2557" s="2">
        <f t="shared" ca="1" si="158"/>
        <v>4283.6527777777774</v>
      </c>
      <c r="D2557" t="str">
        <f t="shared" ca="1" si="159"/>
        <v>卖</v>
      </c>
      <c r="E2557" s="3" t="str">
        <f t="shared" ca="1" si="160"/>
        <v/>
      </c>
      <c r="F2557" s="4">
        <f t="shared" ca="1" si="161"/>
        <v>11.32290287550857</v>
      </c>
    </row>
    <row r="2558" spans="1:6" x14ac:dyDescent="0.15">
      <c r="A2558" s="1">
        <v>42200</v>
      </c>
      <c r="B2558" s="2">
        <v>3966.76</v>
      </c>
      <c r="C2558" s="2">
        <f t="shared" ca="1" si="158"/>
        <v>4230.108888888888</v>
      </c>
      <c r="D2558" t="str">
        <f t="shared" ca="1" si="159"/>
        <v>卖</v>
      </c>
      <c r="E2558" s="3" t="str">
        <f t="shared" ca="1" si="160"/>
        <v/>
      </c>
      <c r="F2558" s="4">
        <f t="shared" ca="1" si="161"/>
        <v>11.32290287550857</v>
      </c>
    </row>
    <row r="2559" spans="1:6" x14ac:dyDescent="0.15">
      <c r="A2559" s="1">
        <v>42201</v>
      </c>
      <c r="B2559" s="2">
        <v>3997.36</v>
      </c>
      <c r="C2559" s="2">
        <f t="shared" ca="1" si="158"/>
        <v>4194.5705555555551</v>
      </c>
      <c r="D2559" t="str">
        <f t="shared" ca="1" si="159"/>
        <v>卖</v>
      </c>
      <c r="E2559" s="3" t="str">
        <f t="shared" ca="1" si="160"/>
        <v/>
      </c>
      <c r="F2559" s="4">
        <f t="shared" ca="1" si="161"/>
        <v>11.32290287550857</v>
      </c>
    </row>
    <row r="2560" spans="1:6" x14ac:dyDescent="0.15">
      <c r="A2560" s="1">
        <v>42202</v>
      </c>
      <c r="B2560" s="2">
        <v>4151.5</v>
      </c>
      <c r="C2560" s="2">
        <f t="shared" ca="1" si="158"/>
        <v>4159.315555555555</v>
      </c>
      <c r="D2560" t="str">
        <f t="shared" ca="1" si="159"/>
        <v>卖</v>
      </c>
      <c r="E2560" s="3" t="str">
        <f t="shared" ca="1" si="160"/>
        <v/>
      </c>
      <c r="F2560" s="4">
        <f t="shared" ca="1" si="161"/>
        <v>11.32290287550857</v>
      </c>
    </row>
    <row r="2561" spans="1:6" x14ac:dyDescent="0.15">
      <c r="A2561" s="1">
        <v>42205</v>
      </c>
      <c r="B2561" s="2">
        <v>4160.6099999999997</v>
      </c>
      <c r="C2561" s="2">
        <f t="shared" ca="1" si="158"/>
        <v>4119.3422222222216</v>
      </c>
      <c r="D2561" t="str">
        <f t="shared" ca="1" si="159"/>
        <v>买</v>
      </c>
      <c r="E2561" s="3" t="str">
        <f t="shared" ca="1" si="160"/>
        <v/>
      </c>
      <c r="F2561" s="4">
        <f t="shared" ca="1" si="161"/>
        <v>11.32290287550857</v>
      </c>
    </row>
    <row r="2562" spans="1:6" x14ac:dyDescent="0.15">
      <c r="A2562" s="1">
        <v>42206</v>
      </c>
      <c r="B2562" s="2">
        <v>4166.01</v>
      </c>
      <c r="C2562" s="2">
        <f t="shared" ca="1" si="158"/>
        <v>4089.3138888888884</v>
      </c>
      <c r="D2562" t="str">
        <f t="shared" ca="1" si="159"/>
        <v>买</v>
      </c>
      <c r="E2562" s="3">
        <f t="shared" ca="1" si="160"/>
        <v>1.2978866079735862E-3</v>
      </c>
      <c r="F2562" s="4">
        <f t="shared" ca="1" si="161"/>
        <v>11.337598719514078</v>
      </c>
    </row>
    <row r="2563" spans="1:6" x14ac:dyDescent="0.15">
      <c r="A2563" s="1">
        <v>42207</v>
      </c>
      <c r="B2563" s="2">
        <v>4157.16</v>
      </c>
      <c r="C2563" s="2">
        <f t="shared" ref="C2563:C2626" ca="1" si="162">IFERROR(AVERAGE(OFFSET(B2563,0,0,-I$2,1)),AVERAGE(OFFSET(B2563,0,0,-ROW()+1,1)))</f>
        <v>4079.3677777777775</v>
      </c>
      <c r="D2563" t="str">
        <f t="shared" ref="D2563:D2626" ca="1" si="163">IF(B2563&gt;C2563,"买","卖")</f>
        <v>买</v>
      </c>
      <c r="E2563" s="3">
        <f t="shared" ca="1" si="160"/>
        <v>-2.1243347951638292E-3</v>
      </c>
      <c r="F2563" s="4">
        <f t="shared" ca="1" si="161"/>
        <v>11.31351386406061</v>
      </c>
    </row>
    <row r="2564" spans="1:6" x14ac:dyDescent="0.15">
      <c r="A2564" s="1">
        <v>42208</v>
      </c>
      <c r="B2564" s="2">
        <v>4250.8100000000004</v>
      </c>
      <c r="C2564" s="2">
        <f t="shared" ca="1" si="162"/>
        <v>4082.6600000000003</v>
      </c>
      <c r="D2564" t="str">
        <f t="shared" ca="1" si="163"/>
        <v>买</v>
      </c>
      <c r="E2564" s="3">
        <f t="shared" ref="E2564:E2627" ca="1" si="164">IF(D2563="买",B2564/B2563-1,"")</f>
        <v>2.2527398512446117E-2</v>
      </c>
      <c r="F2564" s="4">
        <f t="shared" ref="F2564:F2627" ca="1" si="165">IFERROR(F2563*(1+E2564),F2563)</f>
        <v>11.568377899452388</v>
      </c>
    </row>
    <row r="2565" spans="1:6" x14ac:dyDescent="0.15">
      <c r="A2565" s="1">
        <v>42209</v>
      </c>
      <c r="B2565" s="2">
        <v>4176.28</v>
      </c>
      <c r="C2565" s="2">
        <f t="shared" ca="1" si="162"/>
        <v>4066.1755555555555</v>
      </c>
      <c r="D2565" t="str">
        <f t="shared" ca="1" si="163"/>
        <v>买</v>
      </c>
      <c r="E2565" s="3">
        <f t="shared" ca="1" si="164"/>
        <v>-1.7533128980123935E-2</v>
      </c>
      <c r="F2565" s="4">
        <f t="shared" ca="1" si="165"/>
        <v>11.365548037650473</v>
      </c>
    </row>
    <row r="2566" spans="1:6" x14ac:dyDescent="0.15">
      <c r="A2566" s="1">
        <v>42212</v>
      </c>
      <c r="B2566" s="2">
        <v>3818.73</v>
      </c>
      <c r="C2566" s="2">
        <f t="shared" ca="1" si="162"/>
        <v>4042.0483333333332</v>
      </c>
      <c r="D2566" t="str">
        <f t="shared" ca="1" si="163"/>
        <v>卖</v>
      </c>
      <c r="E2566" s="3">
        <f t="shared" ca="1" si="164"/>
        <v>-8.5614470294137268E-2</v>
      </c>
      <c r="F2566" s="4">
        <f t="shared" ca="1" si="165"/>
        <v>10.392492662804457</v>
      </c>
    </row>
    <row r="2567" spans="1:6" x14ac:dyDescent="0.15">
      <c r="A2567" s="1">
        <v>42213</v>
      </c>
      <c r="B2567" s="2">
        <v>3811.09</v>
      </c>
      <c r="C2567" s="2">
        <f t="shared" ca="1" si="162"/>
        <v>4025.5533333333328</v>
      </c>
      <c r="D2567" t="str">
        <f t="shared" ca="1" si="163"/>
        <v>卖</v>
      </c>
      <c r="E2567" s="3" t="str">
        <f t="shared" ca="1" si="164"/>
        <v/>
      </c>
      <c r="F2567" s="4">
        <f t="shared" ca="1" si="165"/>
        <v>10.392492662804457</v>
      </c>
    </row>
    <row r="2568" spans="1:6" x14ac:dyDescent="0.15">
      <c r="A2568" s="1">
        <v>42214</v>
      </c>
      <c r="B2568" s="2">
        <v>3930.38</v>
      </c>
      <c r="C2568" s="2">
        <f t="shared" ca="1" si="162"/>
        <v>4028.023333333334</v>
      </c>
      <c r="D2568" t="str">
        <f t="shared" ca="1" si="163"/>
        <v>卖</v>
      </c>
      <c r="E2568" s="3" t="str">
        <f t="shared" ca="1" si="164"/>
        <v/>
      </c>
      <c r="F2568" s="4">
        <f t="shared" ca="1" si="165"/>
        <v>10.392492662804457</v>
      </c>
    </row>
    <row r="2569" spans="1:6" x14ac:dyDescent="0.15">
      <c r="A2569" s="1">
        <v>42215</v>
      </c>
      <c r="B2569" s="2">
        <v>3815.41</v>
      </c>
      <c r="C2569" s="2">
        <f t="shared" ca="1" si="162"/>
        <v>4017.8494444444459</v>
      </c>
      <c r="D2569" t="str">
        <f t="shared" ca="1" si="163"/>
        <v>卖</v>
      </c>
      <c r="E2569" s="3" t="str">
        <f t="shared" ca="1" si="164"/>
        <v/>
      </c>
      <c r="F2569" s="4">
        <f t="shared" ca="1" si="165"/>
        <v>10.392492662804457</v>
      </c>
    </row>
    <row r="2570" spans="1:6" x14ac:dyDescent="0.15">
      <c r="A2570" s="1">
        <v>42216</v>
      </c>
      <c r="B2570" s="2">
        <v>3816.7</v>
      </c>
      <c r="C2570" s="2">
        <f t="shared" ca="1" si="162"/>
        <v>4011.6661111111116</v>
      </c>
      <c r="D2570" t="str">
        <f t="shared" ca="1" si="163"/>
        <v>卖</v>
      </c>
      <c r="E2570" s="3" t="str">
        <f t="shared" ca="1" si="164"/>
        <v/>
      </c>
      <c r="F2570" s="4">
        <f t="shared" ca="1" si="165"/>
        <v>10.392492662804457</v>
      </c>
    </row>
    <row r="2571" spans="1:6" x14ac:dyDescent="0.15">
      <c r="A2571" s="1">
        <v>42219</v>
      </c>
      <c r="B2571" s="2">
        <v>3829.24</v>
      </c>
      <c r="C2571" s="2">
        <f t="shared" ca="1" si="162"/>
        <v>4020.8994444444447</v>
      </c>
      <c r="D2571" t="str">
        <f t="shared" ca="1" si="163"/>
        <v>卖</v>
      </c>
      <c r="E2571" s="3" t="str">
        <f t="shared" ca="1" si="164"/>
        <v/>
      </c>
      <c r="F2571" s="4">
        <f t="shared" ca="1" si="165"/>
        <v>10.392492662804457</v>
      </c>
    </row>
    <row r="2572" spans="1:6" x14ac:dyDescent="0.15">
      <c r="A2572" s="1">
        <v>42220</v>
      </c>
      <c r="B2572" s="2">
        <v>3948.16</v>
      </c>
      <c r="C2572" s="2">
        <f t="shared" ca="1" si="162"/>
        <v>4023.7066666666669</v>
      </c>
      <c r="D2572" t="str">
        <f t="shared" ca="1" si="163"/>
        <v>卖</v>
      </c>
      <c r="E2572" s="3" t="str">
        <f t="shared" ca="1" si="164"/>
        <v/>
      </c>
      <c r="F2572" s="4">
        <f t="shared" ca="1" si="165"/>
        <v>10.392492662804457</v>
      </c>
    </row>
    <row r="2573" spans="1:6" x14ac:dyDescent="0.15">
      <c r="A2573" s="1">
        <v>42221</v>
      </c>
      <c r="B2573" s="2">
        <v>3866.9</v>
      </c>
      <c r="C2573" s="2">
        <f t="shared" ca="1" si="162"/>
        <v>4010.3922222222213</v>
      </c>
      <c r="D2573" t="str">
        <f t="shared" ca="1" si="163"/>
        <v>卖</v>
      </c>
      <c r="E2573" s="3" t="str">
        <f t="shared" ca="1" si="164"/>
        <v/>
      </c>
      <c r="F2573" s="4">
        <f t="shared" ca="1" si="165"/>
        <v>10.392492662804457</v>
      </c>
    </row>
    <row r="2574" spans="1:6" x14ac:dyDescent="0.15">
      <c r="A2574" s="1">
        <v>42222</v>
      </c>
      <c r="B2574" s="2">
        <v>3831.85</v>
      </c>
      <c r="C2574" s="2">
        <f t="shared" ca="1" si="162"/>
        <v>3989.2833333333328</v>
      </c>
      <c r="D2574" t="str">
        <f t="shared" ca="1" si="163"/>
        <v>卖</v>
      </c>
      <c r="E2574" s="3" t="str">
        <f t="shared" ca="1" si="164"/>
        <v/>
      </c>
      <c r="F2574" s="4">
        <f t="shared" ca="1" si="165"/>
        <v>10.392492662804457</v>
      </c>
    </row>
    <row r="2575" spans="1:6" x14ac:dyDescent="0.15">
      <c r="A2575" s="1">
        <v>42223</v>
      </c>
      <c r="B2575" s="2">
        <v>3906.94</v>
      </c>
      <c r="C2575" s="2">
        <f t="shared" ca="1" si="162"/>
        <v>3977.8827777777769</v>
      </c>
      <c r="D2575" t="str">
        <f t="shared" ca="1" si="163"/>
        <v>卖</v>
      </c>
      <c r="E2575" s="3" t="str">
        <f t="shared" ca="1" si="164"/>
        <v/>
      </c>
      <c r="F2575" s="4">
        <f t="shared" ca="1" si="165"/>
        <v>10.392492662804457</v>
      </c>
    </row>
    <row r="2576" spans="1:6" x14ac:dyDescent="0.15">
      <c r="A2576" s="1">
        <v>42226</v>
      </c>
      <c r="B2576" s="2">
        <v>4084.36</v>
      </c>
      <c r="C2576" s="2">
        <f t="shared" ca="1" si="162"/>
        <v>3984.4161111111107</v>
      </c>
      <c r="D2576" t="str">
        <f t="shared" ca="1" si="163"/>
        <v>买</v>
      </c>
      <c r="E2576" s="3" t="str">
        <f t="shared" ca="1" si="164"/>
        <v/>
      </c>
      <c r="F2576" s="4">
        <f t="shared" ca="1" si="165"/>
        <v>10.392492662804457</v>
      </c>
    </row>
    <row r="2577" spans="1:6" x14ac:dyDescent="0.15">
      <c r="A2577" s="1">
        <v>42227</v>
      </c>
      <c r="B2577" s="2">
        <v>4066.67</v>
      </c>
      <c r="C2577" s="2">
        <f t="shared" ca="1" si="162"/>
        <v>3988.266666666666</v>
      </c>
      <c r="D2577" t="str">
        <f t="shared" ca="1" si="163"/>
        <v>买</v>
      </c>
      <c r="E2577" s="3">
        <f t="shared" ca="1" si="164"/>
        <v>-4.3311559216131501E-3</v>
      </c>
      <c r="F2577" s="4">
        <f t="shared" ca="1" si="165"/>
        <v>10.34748115666763</v>
      </c>
    </row>
    <row r="2578" spans="1:6" x14ac:dyDescent="0.15">
      <c r="A2578" s="1">
        <v>42228</v>
      </c>
      <c r="B2578" s="2">
        <v>4016.13</v>
      </c>
      <c r="C2578" s="2">
        <f t="shared" ca="1" si="162"/>
        <v>3980.7461111111106</v>
      </c>
      <c r="D2578" t="str">
        <f t="shared" ca="1" si="163"/>
        <v>买</v>
      </c>
      <c r="E2578" s="3">
        <f t="shared" ca="1" si="164"/>
        <v>-1.2427858665689628E-2</v>
      </c>
      <c r="F2578" s="4">
        <f t="shared" ca="1" si="165"/>
        <v>10.218884123306678</v>
      </c>
    </row>
    <row r="2579" spans="1:6" x14ac:dyDescent="0.15">
      <c r="A2579" s="1">
        <v>42229</v>
      </c>
      <c r="B2579" s="2">
        <v>4075.46</v>
      </c>
      <c r="C2579" s="2">
        <f t="shared" ca="1" si="162"/>
        <v>3976.0155555555561</v>
      </c>
      <c r="D2579" t="str">
        <f t="shared" ca="1" si="163"/>
        <v>买</v>
      </c>
      <c r="E2579" s="3">
        <f t="shared" ca="1" si="164"/>
        <v>1.47729281671658E-2</v>
      </c>
      <c r="F2579" s="4">
        <f t="shared" ca="1" si="165"/>
        <v>10.369846964408879</v>
      </c>
    </row>
    <row r="2580" spans="1:6" x14ac:dyDescent="0.15">
      <c r="A2580" s="1">
        <v>42230</v>
      </c>
      <c r="B2580" s="2">
        <v>4073.54</v>
      </c>
      <c r="C2580" s="2">
        <f t="shared" ca="1" si="162"/>
        <v>3970.8783333333331</v>
      </c>
      <c r="D2580" t="str">
        <f t="shared" ca="1" si="163"/>
        <v>买</v>
      </c>
      <c r="E2580" s="3">
        <f t="shared" ca="1" si="164"/>
        <v>-4.7111246337838697E-4</v>
      </c>
      <c r="F2580" s="4">
        <f t="shared" ca="1" si="165"/>
        <v>10.364961600260619</v>
      </c>
    </row>
    <row r="2581" spans="1:6" x14ac:dyDescent="0.15">
      <c r="A2581" s="1">
        <v>42233</v>
      </c>
      <c r="B2581" s="2">
        <v>4077.87</v>
      </c>
      <c r="C2581" s="2">
        <f t="shared" ca="1" si="162"/>
        <v>3966.4733333333329</v>
      </c>
      <c r="D2581" t="str">
        <f t="shared" ca="1" si="163"/>
        <v>买</v>
      </c>
      <c r="E2581" s="3">
        <f t="shared" ca="1" si="164"/>
        <v>1.0629575258864765E-3</v>
      </c>
      <c r="F2581" s="4">
        <f t="shared" ca="1" si="165"/>
        <v>10.37597911419914</v>
      </c>
    </row>
    <row r="2582" spans="1:6" x14ac:dyDescent="0.15">
      <c r="A2582" s="1">
        <v>42234</v>
      </c>
      <c r="B2582" s="2">
        <v>3825.41</v>
      </c>
      <c r="C2582" s="2">
        <f t="shared" ca="1" si="162"/>
        <v>3942.8399999999997</v>
      </c>
      <c r="D2582" t="str">
        <f t="shared" ca="1" si="163"/>
        <v>卖</v>
      </c>
      <c r="E2582" s="3">
        <f t="shared" ca="1" si="164"/>
        <v>-6.1909771522878354E-2</v>
      </c>
      <c r="F2582" s="4">
        <f t="shared" ca="1" si="165"/>
        <v>9.7336046179129134</v>
      </c>
    </row>
    <row r="2583" spans="1:6" x14ac:dyDescent="0.15">
      <c r="A2583" s="1">
        <v>42235</v>
      </c>
      <c r="B2583" s="2">
        <v>3886.14</v>
      </c>
      <c r="C2583" s="2">
        <f t="shared" ca="1" si="162"/>
        <v>3926.7211111111119</v>
      </c>
      <c r="D2583" t="str">
        <f t="shared" ca="1" si="163"/>
        <v>卖</v>
      </c>
      <c r="E2583" s="3" t="str">
        <f t="shared" ca="1" si="164"/>
        <v/>
      </c>
      <c r="F2583" s="4">
        <f t="shared" ca="1" si="165"/>
        <v>9.7336046179129134</v>
      </c>
    </row>
    <row r="2584" spans="1:6" x14ac:dyDescent="0.15">
      <c r="A2584" s="1">
        <v>42236</v>
      </c>
      <c r="B2584" s="2">
        <v>3761.45</v>
      </c>
      <c r="C2584" s="2">
        <f t="shared" ca="1" si="162"/>
        <v>3923.5388888888888</v>
      </c>
      <c r="D2584" t="str">
        <f t="shared" ca="1" si="163"/>
        <v>卖</v>
      </c>
      <c r="E2584" s="3" t="str">
        <f t="shared" ca="1" si="164"/>
        <v/>
      </c>
      <c r="F2584" s="4">
        <f t="shared" ca="1" si="165"/>
        <v>9.7336046179129134</v>
      </c>
    </row>
    <row r="2585" spans="1:6" x14ac:dyDescent="0.15">
      <c r="A2585" s="1">
        <v>42237</v>
      </c>
      <c r="B2585" s="2">
        <v>3589.54</v>
      </c>
      <c r="C2585" s="2">
        <f t="shared" ca="1" si="162"/>
        <v>3911.2305555555545</v>
      </c>
      <c r="D2585" t="str">
        <f t="shared" ca="1" si="163"/>
        <v>卖</v>
      </c>
      <c r="E2585" s="3" t="str">
        <f t="shared" ca="1" si="164"/>
        <v/>
      </c>
      <c r="F2585" s="4">
        <f t="shared" ca="1" si="165"/>
        <v>9.7336046179129134</v>
      </c>
    </row>
    <row r="2586" spans="1:6" x14ac:dyDescent="0.15">
      <c r="A2586" s="1">
        <v>42240</v>
      </c>
      <c r="B2586" s="2">
        <v>3275.53</v>
      </c>
      <c r="C2586" s="2">
        <f t="shared" ca="1" si="162"/>
        <v>3874.8499999999995</v>
      </c>
      <c r="D2586" t="str">
        <f t="shared" ca="1" si="163"/>
        <v>卖</v>
      </c>
      <c r="E2586" s="3" t="str">
        <f t="shared" ca="1" si="164"/>
        <v/>
      </c>
      <c r="F2586" s="4">
        <f t="shared" ca="1" si="165"/>
        <v>9.7336046179129134</v>
      </c>
    </row>
    <row r="2587" spans="1:6" x14ac:dyDescent="0.15">
      <c r="A2587" s="1">
        <v>42241</v>
      </c>
      <c r="B2587" s="2">
        <v>3042.93</v>
      </c>
      <c r="C2587" s="2">
        <f t="shared" ca="1" si="162"/>
        <v>3831.9344444444441</v>
      </c>
      <c r="D2587" t="str">
        <f t="shared" ca="1" si="163"/>
        <v>卖</v>
      </c>
      <c r="E2587" s="3" t="str">
        <f t="shared" ca="1" si="164"/>
        <v/>
      </c>
      <c r="F2587" s="4">
        <f t="shared" ca="1" si="165"/>
        <v>9.7336046179129134</v>
      </c>
    </row>
    <row r="2588" spans="1:6" x14ac:dyDescent="0.15">
      <c r="A2588" s="1">
        <v>42242</v>
      </c>
      <c r="B2588" s="2">
        <v>3025.69</v>
      </c>
      <c r="C2588" s="2">
        <f t="shared" ca="1" si="162"/>
        <v>3787.9894444444453</v>
      </c>
      <c r="D2588" t="str">
        <f t="shared" ca="1" si="163"/>
        <v>卖</v>
      </c>
      <c r="E2588" s="3" t="str">
        <f t="shared" ca="1" si="164"/>
        <v/>
      </c>
      <c r="F2588" s="4">
        <f t="shared" ca="1" si="165"/>
        <v>9.7336046179129134</v>
      </c>
    </row>
    <row r="2589" spans="1:6" x14ac:dyDescent="0.15">
      <c r="A2589" s="1">
        <v>42243</v>
      </c>
      <c r="B2589" s="2">
        <v>3205.64</v>
      </c>
      <c r="C2589" s="2">
        <f t="shared" ca="1" si="162"/>
        <v>3753.3449999999993</v>
      </c>
      <c r="D2589" t="str">
        <f t="shared" ca="1" si="163"/>
        <v>卖</v>
      </c>
      <c r="E2589" s="3" t="str">
        <f t="shared" ca="1" si="164"/>
        <v/>
      </c>
      <c r="F2589" s="4">
        <f t="shared" ca="1" si="165"/>
        <v>9.7336046179129134</v>
      </c>
    </row>
    <row r="2590" spans="1:6" x14ac:dyDescent="0.15">
      <c r="A2590" s="1">
        <v>42244</v>
      </c>
      <c r="B2590" s="2">
        <v>3342.29</v>
      </c>
      <c r="C2590" s="2">
        <f t="shared" ca="1" si="162"/>
        <v>3719.6855555555553</v>
      </c>
      <c r="D2590" t="str">
        <f t="shared" ca="1" si="163"/>
        <v>卖</v>
      </c>
      <c r="E2590" s="3" t="str">
        <f t="shared" ca="1" si="164"/>
        <v/>
      </c>
      <c r="F2590" s="4">
        <f t="shared" ca="1" si="165"/>
        <v>9.7336046179129134</v>
      </c>
    </row>
    <row r="2591" spans="1:6" x14ac:dyDescent="0.15">
      <c r="A2591" s="1">
        <v>42247</v>
      </c>
      <c r="B2591" s="2">
        <v>3366.54</v>
      </c>
      <c r="C2591" s="2">
        <f t="shared" ca="1" si="162"/>
        <v>3691.8877777777775</v>
      </c>
      <c r="D2591" t="str">
        <f t="shared" ca="1" si="163"/>
        <v>卖</v>
      </c>
      <c r="E2591" s="3" t="str">
        <f t="shared" ca="1" si="164"/>
        <v/>
      </c>
      <c r="F2591" s="4">
        <f t="shared" ca="1" si="165"/>
        <v>9.7336046179129134</v>
      </c>
    </row>
    <row r="2592" spans="1:6" x14ac:dyDescent="0.15">
      <c r="A2592" s="1">
        <v>42248</v>
      </c>
      <c r="B2592" s="2">
        <v>3362.08</v>
      </c>
      <c r="C2592" s="2">
        <f t="shared" ca="1" si="162"/>
        <v>3665.7894444444446</v>
      </c>
      <c r="D2592" t="str">
        <f t="shared" ca="1" si="163"/>
        <v>卖</v>
      </c>
      <c r="E2592" s="3" t="str">
        <f t="shared" ca="1" si="164"/>
        <v/>
      </c>
      <c r="F2592" s="4">
        <f t="shared" ca="1" si="165"/>
        <v>9.7336046179129134</v>
      </c>
    </row>
    <row r="2593" spans="1:6" x14ac:dyDescent="0.15">
      <c r="A2593" s="1">
        <v>42249</v>
      </c>
      <c r="B2593" s="2">
        <v>3365.83</v>
      </c>
      <c r="C2593" s="2">
        <f t="shared" ca="1" si="162"/>
        <v>3635.7277777777781</v>
      </c>
      <c r="D2593" t="str">
        <f t="shared" ca="1" si="163"/>
        <v>卖</v>
      </c>
      <c r="E2593" s="3" t="str">
        <f t="shared" ca="1" si="164"/>
        <v/>
      </c>
      <c r="F2593" s="4">
        <f t="shared" ca="1" si="165"/>
        <v>9.7336046179129134</v>
      </c>
    </row>
    <row r="2594" spans="1:6" x14ac:dyDescent="0.15">
      <c r="A2594" s="1">
        <v>42254</v>
      </c>
      <c r="B2594" s="2">
        <v>3250.49</v>
      </c>
      <c r="C2594" s="2">
        <f t="shared" ca="1" si="162"/>
        <v>3589.4016666666666</v>
      </c>
      <c r="D2594" t="str">
        <f t="shared" ca="1" si="163"/>
        <v>卖</v>
      </c>
      <c r="E2594" s="3" t="str">
        <f t="shared" ca="1" si="164"/>
        <v/>
      </c>
      <c r="F2594" s="4">
        <f t="shared" ca="1" si="165"/>
        <v>9.7336046179129134</v>
      </c>
    </row>
    <row r="2595" spans="1:6" x14ac:dyDescent="0.15">
      <c r="A2595" s="1">
        <v>42255</v>
      </c>
      <c r="B2595" s="2">
        <v>3334.02</v>
      </c>
      <c r="C2595" s="2">
        <f t="shared" ca="1" si="162"/>
        <v>3548.6988888888891</v>
      </c>
      <c r="D2595" t="str">
        <f t="shared" ca="1" si="163"/>
        <v>卖</v>
      </c>
      <c r="E2595" s="3" t="str">
        <f t="shared" ca="1" si="164"/>
        <v/>
      </c>
      <c r="F2595" s="4">
        <f t="shared" ca="1" si="165"/>
        <v>9.7336046179129134</v>
      </c>
    </row>
    <row r="2596" spans="1:6" x14ac:dyDescent="0.15">
      <c r="A2596" s="1">
        <v>42256</v>
      </c>
      <c r="B2596" s="2">
        <v>3399.31</v>
      </c>
      <c r="C2596" s="2">
        <f t="shared" ca="1" si="162"/>
        <v>3514.431111111111</v>
      </c>
      <c r="D2596" t="str">
        <f t="shared" ca="1" si="163"/>
        <v>卖</v>
      </c>
      <c r="E2596" s="3" t="str">
        <f t="shared" ca="1" si="164"/>
        <v/>
      </c>
      <c r="F2596" s="4">
        <f t="shared" ca="1" si="165"/>
        <v>9.7336046179129134</v>
      </c>
    </row>
    <row r="2597" spans="1:6" x14ac:dyDescent="0.15">
      <c r="A2597" s="1">
        <v>42257</v>
      </c>
      <c r="B2597" s="2">
        <v>3357.56</v>
      </c>
      <c r="C2597" s="2">
        <f t="shared" ca="1" si="162"/>
        <v>3474.5477777777774</v>
      </c>
      <c r="D2597" t="str">
        <f t="shared" ca="1" si="163"/>
        <v>卖</v>
      </c>
      <c r="E2597" s="3" t="str">
        <f t="shared" ca="1" si="164"/>
        <v/>
      </c>
      <c r="F2597" s="4">
        <f t="shared" ca="1" si="165"/>
        <v>9.7336046179129134</v>
      </c>
    </row>
    <row r="2598" spans="1:6" x14ac:dyDescent="0.15">
      <c r="A2598" s="1">
        <v>42258</v>
      </c>
      <c r="B2598" s="2">
        <v>3347.19</v>
      </c>
      <c r="C2598" s="2">
        <f t="shared" ca="1" si="162"/>
        <v>3434.1949999999997</v>
      </c>
      <c r="D2598" t="str">
        <f t="shared" ca="1" si="163"/>
        <v>卖</v>
      </c>
      <c r="E2598" s="3" t="str">
        <f t="shared" ca="1" si="164"/>
        <v/>
      </c>
      <c r="F2598" s="4">
        <f t="shared" ca="1" si="165"/>
        <v>9.7336046179129134</v>
      </c>
    </row>
    <row r="2599" spans="1:6" x14ac:dyDescent="0.15">
      <c r="A2599" s="1">
        <v>42261</v>
      </c>
      <c r="B2599" s="2">
        <v>3281.13</v>
      </c>
      <c r="C2599" s="2">
        <f t="shared" ca="1" si="162"/>
        <v>3389.9316666666659</v>
      </c>
      <c r="D2599" t="str">
        <f t="shared" ca="1" si="163"/>
        <v>卖</v>
      </c>
      <c r="E2599" s="3" t="str">
        <f t="shared" ca="1" si="164"/>
        <v/>
      </c>
      <c r="F2599" s="4">
        <f t="shared" ca="1" si="165"/>
        <v>9.7336046179129134</v>
      </c>
    </row>
    <row r="2600" spans="1:6" x14ac:dyDescent="0.15">
      <c r="A2600" s="1">
        <v>42262</v>
      </c>
      <c r="B2600" s="2">
        <v>3152.23</v>
      </c>
      <c r="C2600" s="2">
        <f t="shared" ca="1" si="162"/>
        <v>3352.5327777777775</v>
      </c>
      <c r="D2600" t="str">
        <f t="shared" ca="1" si="163"/>
        <v>卖</v>
      </c>
      <c r="E2600" s="3" t="str">
        <f t="shared" ca="1" si="164"/>
        <v/>
      </c>
      <c r="F2600" s="4">
        <f t="shared" ca="1" si="165"/>
        <v>9.7336046179129134</v>
      </c>
    </row>
    <row r="2601" spans="1:6" x14ac:dyDescent="0.15">
      <c r="A2601" s="1">
        <v>42263</v>
      </c>
      <c r="B2601" s="2">
        <v>3309.25</v>
      </c>
      <c r="C2601" s="2">
        <f t="shared" ca="1" si="162"/>
        <v>3320.4833333333331</v>
      </c>
      <c r="D2601" t="str">
        <f t="shared" ca="1" si="163"/>
        <v>卖</v>
      </c>
      <c r="E2601" s="3" t="str">
        <f t="shared" ca="1" si="164"/>
        <v/>
      </c>
      <c r="F2601" s="4">
        <f t="shared" ca="1" si="165"/>
        <v>9.7336046179129134</v>
      </c>
    </row>
    <row r="2602" spans="1:6" x14ac:dyDescent="0.15">
      <c r="A2602" s="1">
        <v>42264</v>
      </c>
      <c r="B2602" s="2">
        <v>3237</v>
      </c>
      <c r="C2602" s="2">
        <f t="shared" ca="1" si="162"/>
        <v>3291.3472222222217</v>
      </c>
      <c r="D2602" t="str">
        <f t="shared" ca="1" si="163"/>
        <v>卖</v>
      </c>
      <c r="E2602" s="3" t="str">
        <f t="shared" ca="1" si="164"/>
        <v/>
      </c>
      <c r="F2602" s="4">
        <f t="shared" ca="1" si="165"/>
        <v>9.7336046179129134</v>
      </c>
    </row>
    <row r="2603" spans="1:6" x14ac:dyDescent="0.15">
      <c r="A2603" s="1">
        <v>42265</v>
      </c>
      <c r="B2603" s="2">
        <v>3251.27</v>
      </c>
      <c r="C2603" s="2">
        <f t="shared" ca="1" si="162"/>
        <v>3272.554444444444</v>
      </c>
      <c r="D2603" t="str">
        <f t="shared" ca="1" si="163"/>
        <v>卖</v>
      </c>
      <c r="E2603" s="3" t="str">
        <f t="shared" ca="1" si="164"/>
        <v/>
      </c>
      <c r="F2603" s="4">
        <f t="shared" ca="1" si="165"/>
        <v>9.7336046179129134</v>
      </c>
    </row>
    <row r="2604" spans="1:6" x14ac:dyDescent="0.15">
      <c r="A2604" s="1">
        <v>42268</v>
      </c>
      <c r="B2604" s="2">
        <v>3308.25</v>
      </c>
      <c r="C2604" s="2">
        <f t="shared" ca="1" si="162"/>
        <v>3274.3722222222223</v>
      </c>
      <c r="D2604" t="str">
        <f t="shared" ca="1" si="163"/>
        <v>买</v>
      </c>
      <c r="E2604" s="3" t="str">
        <f t="shared" ca="1" si="164"/>
        <v/>
      </c>
      <c r="F2604" s="4">
        <f t="shared" ca="1" si="165"/>
        <v>9.7336046179129134</v>
      </c>
    </row>
    <row r="2605" spans="1:6" x14ac:dyDescent="0.15">
      <c r="A2605" s="1">
        <v>42269</v>
      </c>
      <c r="B2605" s="2">
        <v>3339.03</v>
      </c>
      <c r="C2605" s="2">
        <f t="shared" ca="1" si="162"/>
        <v>3290.8222222222221</v>
      </c>
      <c r="D2605" t="str">
        <f t="shared" ca="1" si="163"/>
        <v>买</v>
      </c>
      <c r="E2605" s="3">
        <f t="shared" ca="1" si="164"/>
        <v>9.3040126955339364E-3</v>
      </c>
      <c r="F2605" s="4">
        <f t="shared" ca="1" si="165"/>
        <v>9.8241661988512821</v>
      </c>
    </row>
    <row r="2606" spans="1:6" x14ac:dyDescent="0.15">
      <c r="A2606" s="1">
        <v>42270</v>
      </c>
      <c r="B2606" s="2">
        <v>3263.03</v>
      </c>
      <c r="C2606" s="2">
        <f t="shared" ca="1" si="162"/>
        <v>3304.0077777777778</v>
      </c>
      <c r="D2606" t="str">
        <f t="shared" ca="1" si="163"/>
        <v>卖</v>
      </c>
      <c r="E2606" s="3">
        <f t="shared" ca="1" si="164"/>
        <v>-2.2761101277916085E-2</v>
      </c>
      <c r="F2606" s="4">
        <f t="shared" ca="1" si="165"/>
        <v>9.6005573570281477</v>
      </c>
    </row>
    <row r="2607" spans="1:6" x14ac:dyDescent="0.15">
      <c r="A2607" s="1">
        <v>42271</v>
      </c>
      <c r="B2607" s="2">
        <v>3285</v>
      </c>
      <c r="C2607" s="2">
        <f t="shared" ca="1" si="162"/>
        <v>3308.4166666666665</v>
      </c>
      <c r="D2607" t="str">
        <f t="shared" ca="1" si="163"/>
        <v>卖</v>
      </c>
      <c r="E2607" s="3" t="str">
        <f t="shared" ca="1" si="164"/>
        <v/>
      </c>
      <c r="F2607" s="4">
        <f t="shared" ca="1" si="165"/>
        <v>9.6005573570281477</v>
      </c>
    </row>
    <row r="2608" spans="1:6" x14ac:dyDescent="0.15">
      <c r="A2608" s="1">
        <v>42272</v>
      </c>
      <c r="B2608" s="2">
        <v>3231.95</v>
      </c>
      <c r="C2608" s="2">
        <f t="shared" ca="1" si="162"/>
        <v>3302.2866666666664</v>
      </c>
      <c r="D2608" t="str">
        <f t="shared" ca="1" si="163"/>
        <v>卖</v>
      </c>
      <c r="E2608" s="3" t="str">
        <f t="shared" ca="1" si="164"/>
        <v/>
      </c>
      <c r="F2608" s="4">
        <f t="shared" ca="1" si="165"/>
        <v>9.6005573570281477</v>
      </c>
    </row>
    <row r="2609" spans="1:6" x14ac:dyDescent="0.15">
      <c r="A2609" s="1">
        <v>42275</v>
      </c>
      <c r="B2609" s="2">
        <v>3242.75</v>
      </c>
      <c r="C2609" s="2">
        <f t="shared" ca="1" si="162"/>
        <v>3295.4094444444436</v>
      </c>
      <c r="D2609" t="str">
        <f t="shared" ca="1" si="163"/>
        <v>卖</v>
      </c>
      <c r="E2609" s="3" t="str">
        <f t="shared" ca="1" si="164"/>
        <v/>
      </c>
      <c r="F2609" s="4">
        <f t="shared" ca="1" si="165"/>
        <v>9.6005573570281477</v>
      </c>
    </row>
    <row r="2610" spans="1:6" x14ac:dyDescent="0.15">
      <c r="A2610" s="1">
        <v>42276</v>
      </c>
      <c r="B2610" s="2">
        <v>3178.85</v>
      </c>
      <c r="C2610" s="2">
        <f t="shared" ca="1" si="162"/>
        <v>3285.2299999999991</v>
      </c>
      <c r="D2610" t="str">
        <f t="shared" ca="1" si="163"/>
        <v>卖</v>
      </c>
      <c r="E2610" s="3" t="str">
        <f t="shared" ca="1" si="164"/>
        <v/>
      </c>
      <c r="F2610" s="4">
        <f t="shared" ca="1" si="165"/>
        <v>9.6005573570281477</v>
      </c>
    </row>
    <row r="2611" spans="1:6" x14ac:dyDescent="0.15">
      <c r="A2611" s="1">
        <v>42277</v>
      </c>
      <c r="B2611" s="2">
        <v>3202.95</v>
      </c>
      <c r="C2611" s="2">
        <f t="shared" ca="1" si="162"/>
        <v>3276.1811111111106</v>
      </c>
      <c r="D2611" t="str">
        <f t="shared" ca="1" si="163"/>
        <v>卖</v>
      </c>
      <c r="E2611" s="3" t="str">
        <f t="shared" ca="1" si="164"/>
        <v/>
      </c>
      <c r="F2611" s="4">
        <f t="shared" ca="1" si="165"/>
        <v>9.6005573570281477</v>
      </c>
    </row>
    <row r="2612" spans="1:6" x14ac:dyDescent="0.15">
      <c r="A2612" s="1">
        <v>42285</v>
      </c>
      <c r="B2612" s="2">
        <v>3296.48</v>
      </c>
      <c r="C2612" s="2">
        <f t="shared" ca="1" si="162"/>
        <v>3278.7361111111109</v>
      </c>
      <c r="D2612" t="str">
        <f t="shared" ca="1" si="163"/>
        <v>买</v>
      </c>
      <c r="E2612" s="3" t="str">
        <f t="shared" ca="1" si="164"/>
        <v/>
      </c>
      <c r="F2612" s="4">
        <f t="shared" ca="1" si="165"/>
        <v>9.6005573570281477</v>
      </c>
    </row>
    <row r="2613" spans="1:6" x14ac:dyDescent="0.15">
      <c r="A2613" s="1">
        <v>42286</v>
      </c>
      <c r="B2613" s="2">
        <v>3340.12</v>
      </c>
      <c r="C2613" s="2">
        <f t="shared" ca="1" si="162"/>
        <v>3279.0749999999998</v>
      </c>
      <c r="D2613" t="str">
        <f t="shared" ca="1" si="163"/>
        <v>买</v>
      </c>
      <c r="E2613" s="3">
        <f t="shared" ca="1" si="164"/>
        <v>1.3238363345143833E-2</v>
      </c>
      <c r="F2613" s="4">
        <f t="shared" ca="1" si="165"/>
        <v>9.7276530236363801</v>
      </c>
    </row>
    <row r="2614" spans="1:6" x14ac:dyDescent="0.15">
      <c r="A2614" s="1">
        <v>42289</v>
      </c>
      <c r="B2614" s="2">
        <v>3447.69</v>
      </c>
      <c r="C2614" s="2">
        <f t="shared" ca="1" si="162"/>
        <v>3281.762777777778</v>
      </c>
      <c r="D2614" t="str">
        <f t="shared" ca="1" si="163"/>
        <v>买</v>
      </c>
      <c r="E2614" s="3">
        <f t="shared" ca="1" si="164"/>
        <v>3.2205429745039149E-2</v>
      </c>
      <c r="F2614" s="4">
        <f t="shared" ca="1" si="165"/>
        <v>10.040936269673219</v>
      </c>
    </row>
    <row r="2615" spans="1:6" x14ac:dyDescent="0.15">
      <c r="A2615" s="1">
        <v>42290</v>
      </c>
      <c r="B2615" s="2">
        <v>3445.04</v>
      </c>
      <c r="C2615" s="2">
        <f t="shared" ca="1" si="162"/>
        <v>3286.6227777777776</v>
      </c>
      <c r="D2615" t="str">
        <f t="shared" ca="1" si="163"/>
        <v>买</v>
      </c>
      <c r="E2615" s="3">
        <f t="shared" ca="1" si="164"/>
        <v>-7.6863059033727144E-4</v>
      </c>
      <c r="F2615" s="4">
        <f t="shared" ca="1" si="165"/>
        <v>10.033218498900721</v>
      </c>
    </row>
    <row r="2616" spans="1:6" x14ac:dyDescent="0.15">
      <c r="A2616" s="1">
        <v>42291</v>
      </c>
      <c r="B2616" s="2">
        <v>3406.11</v>
      </c>
      <c r="C2616" s="2">
        <f t="shared" ca="1" si="162"/>
        <v>3289.8961111111112</v>
      </c>
      <c r="D2616" t="str">
        <f t="shared" ca="1" si="163"/>
        <v>买</v>
      </c>
      <c r="E2616" s="3">
        <f t="shared" ca="1" si="164"/>
        <v>-1.1300304205466349E-2</v>
      </c>
      <c r="F2616" s="4">
        <f t="shared" ca="1" si="165"/>
        <v>9.9198400777032312</v>
      </c>
    </row>
    <row r="2617" spans="1:6" x14ac:dyDescent="0.15">
      <c r="A2617" s="1">
        <v>42292</v>
      </c>
      <c r="B2617" s="2">
        <v>3486.81</v>
      </c>
      <c r="C2617" s="2">
        <f t="shared" ca="1" si="162"/>
        <v>3301.3227777777779</v>
      </c>
      <c r="D2617" t="str">
        <f t="shared" ca="1" si="163"/>
        <v>买</v>
      </c>
      <c r="E2617" s="3">
        <f t="shared" ca="1" si="164"/>
        <v>2.3692716911667411E-2</v>
      </c>
      <c r="F2617" s="4">
        <f t="shared" ca="1" si="165"/>
        <v>10.154868040473266</v>
      </c>
    </row>
    <row r="2618" spans="1:6" x14ac:dyDescent="0.15">
      <c r="A2618" s="1">
        <v>42293</v>
      </c>
      <c r="B2618" s="2">
        <v>3534.07</v>
      </c>
      <c r="C2618" s="2">
        <f t="shared" ca="1" si="162"/>
        <v>3322.536111111111</v>
      </c>
      <c r="D2618" t="str">
        <f t="shared" ca="1" si="163"/>
        <v>买</v>
      </c>
      <c r="E2618" s="3">
        <f t="shared" ca="1" si="164"/>
        <v>1.3553936119260923E-2</v>
      </c>
      <c r="F2618" s="4">
        <f t="shared" ca="1" si="165"/>
        <v>10.292506473193365</v>
      </c>
    </row>
    <row r="2619" spans="1:6" x14ac:dyDescent="0.15">
      <c r="A2619" s="1">
        <v>42296</v>
      </c>
      <c r="B2619" s="2">
        <v>3534.18</v>
      </c>
      <c r="C2619" s="2">
        <f t="shared" ca="1" si="162"/>
        <v>3335.0322222222226</v>
      </c>
      <c r="D2619" t="str">
        <f t="shared" ca="1" si="163"/>
        <v>买</v>
      </c>
      <c r="E2619" s="3">
        <f t="shared" ca="1" si="164"/>
        <v>3.112558608053817E-5</v>
      </c>
      <c r="F2619" s="4">
        <f t="shared" ca="1" si="165"/>
        <v>10.292826833489581</v>
      </c>
    </row>
    <row r="2620" spans="1:6" x14ac:dyDescent="0.15">
      <c r="A2620" s="1">
        <v>42297</v>
      </c>
      <c r="B2620" s="2">
        <v>3577.7</v>
      </c>
      <c r="C2620" s="2">
        <f t="shared" ca="1" si="162"/>
        <v>3353.96</v>
      </c>
      <c r="D2620" t="str">
        <f t="shared" ca="1" si="163"/>
        <v>买</v>
      </c>
      <c r="E2620" s="3">
        <f t="shared" ca="1" si="164"/>
        <v>1.2314030411580523E-2</v>
      </c>
      <c r="F2620" s="4">
        <f t="shared" ca="1" si="165"/>
        <v>10.419573016138305</v>
      </c>
    </row>
    <row r="2621" spans="1:6" x14ac:dyDescent="0.15">
      <c r="A2621" s="1">
        <v>42298</v>
      </c>
      <c r="B2621" s="2">
        <v>3473.25</v>
      </c>
      <c r="C2621" s="2">
        <f t="shared" ca="1" si="162"/>
        <v>3366.2922222222219</v>
      </c>
      <c r="D2621" t="str">
        <f t="shared" ca="1" si="163"/>
        <v>买</v>
      </c>
      <c r="E2621" s="3">
        <f t="shared" ca="1" si="164"/>
        <v>-2.9194734047013449E-2</v>
      </c>
      <c r="F2621" s="4">
        <f t="shared" ca="1" si="165"/>
        <v>10.11537635304871</v>
      </c>
    </row>
    <row r="2622" spans="1:6" x14ac:dyDescent="0.15">
      <c r="A2622" s="1">
        <v>42299</v>
      </c>
      <c r="B2622" s="2">
        <v>3524.53</v>
      </c>
      <c r="C2622" s="2">
        <f t="shared" ca="1" si="162"/>
        <v>3378.3077777777776</v>
      </c>
      <c r="D2622" t="str">
        <f t="shared" ca="1" si="163"/>
        <v>买</v>
      </c>
      <c r="E2622" s="3">
        <f t="shared" ca="1" si="164"/>
        <v>1.476426977614631E-2</v>
      </c>
      <c r="F2622" s="4">
        <f t="shared" ca="1" si="165"/>
        <v>10.264722498412372</v>
      </c>
    </row>
    <row r="2623" spans="1:6" x14ac:dyDescent="0.15">
      <c r="A2623" s="1">
        <v>42300</v>
      </c>
      <c r="B2623" s="2">
        <v>3571.24</v>
      </c>
      <c r="C2623" s="2">
        <f t="shared" ca="1" si="162"/>
        <v>3391.2083333333326</v>
      </c>
      <c r="D2623" t="str">
        <f t="shared" ca="1" si="163"/>
        <v>买</v>
      </c>
      <c r="E2623" s="3">
        <f t="shared" ca="1" si="164"/>
        <v>1.325283087390372E-2</v>
      </c>
      <c r="F2623" s="4">
        <f t="shared" ca="1" si="165"/>
        <v>10.400759129651385</v>
      </c>
    </row>
    <row r="2624" spans="1:6" x14ac:dyDescent="0.15">
      <c r="A2624" s="1">
        <v>42303</v>
      </c>
      <c r="B2624" s="2">
        <v>3589.26</v>
      </c>
      <c r="C2624" s="2">
        <f t="shared" ca="1" si="162"/>
        <v>3409.3322222222214</v>
      </c>
      <c r="D2624" t="str">
        <f t="shared" ca="1" si="163"/>
        <v>买</v>
      </c>
      <c r="E2624" s="3">
        <f t="shared" ca="1" si="164"/>
        <v>5.0458664217472027E-3</v>
      </c>
      <c r="F2624" s="4">
        <f t="shared" ca="1" si="165"/>
        <v>10.453239970904374</v>
      </c>
    </row>
    <row r="2625" spans="1:6" x14ac:dyDescent="0.15">
      <c r="A2625" s="1">
        <v>42304</v>
      </c>
      <c r="B2625" s="2">
        <v>3592.88</v>
      </c>
      <c r="C2625" s="2">
        <f t="shared" ca="1" si="162"/>
        <v>3426.4366666666665</v>
      </c>
      <c r="D2625" t="str">
        <f t="shared" ca="1" si="163"/>
        <v>买</v>
      </c>
      <c r="E2625" s="3">
        <f t="shared" ca="1" si="164"/>
        <v>1.0085644394666193E-3</v>
      </c>
      <c r="F2625" s="4">
        <f t="shared" ca="1" si="165"/>
        <v>10.463782737016238</v>
      </c>
    </row>
    <row r="2626" spans="1:6" x14ac:dyDescent="0.15">
      <c r="A2626" s="1">
        <v>42305</v>
      </c>
      <c r="B2626" s="2">
        <v>3524.92</v>
      </c>
      <c r="C2626" s="2">
        <f t="shared" ca="1" si="162"/>
        <v>3442.7127777777773</v>
      </c>
      <c r="D2626" t="str">
        <f t="shared" ca="1" si="163"/>
        <v>买</v>
      </c>
      <c r="E2626" s="3">
        <f t="shared" ca="1" si="164"/>
        <v>-1.8915187815902623E-2</v>
      </c>
      <c r="F2626" s="4">
        <f t="shared" ca="1" si="165"/>
        <v>10.265858321280776</v>
      </c>
    </row>
    <row r="2627" spans="1:6" x14ac:dyDescent="0.15">
      <c r="A2627" s="1">
        <v>42306</v>
      </c>
      <c r="B2627" s="2">
        <v>3533.31</v>
      </c>
      <c r="C2627" s="2">
        <f t="shared" ref="C2627:C2690" ca="1" si="166">IFERROR(AVERAGE(OFFSET(B2627,0,0,-I$2,1)),AVERAGE(OFFSET(B2627,0,0,-ROW()+1,1)))</f>
        <v>3458.8549999999991</v>
      </c>
      <c r="D2627" t="str">
        <f t="shared" ref="D2627:D2690" ca="1" si="167">IF(B2627&gt;C2627,"买","卖")</f>
        <v>买</v>
      </c>
      <c r="E2627" s="3">
        <f t="shared" ca="1" si="164"/>
        <v>2.3801958626010755E-3</v>
      </c>
      <c r="F2627" s="4">
        <f t="shared" ca="1" si="165"/>
        <v>10.290293074783138</v>
      </c>
    </row>
    <row r="2628" spans="1:6" x14ac:dyDescent="0.15">
      <c r="A2628" s="1">
        <v>42307</v>
      </c>
      <c r="B2628" s="2">
        <v>3534.08</v>
      </c>
      <c r="C2628" s="2">
        <f t="shared" ca="1" si="166"/>
        <v>3478.5899999999997</v>
      </c>
      <c r="D2628" t="str">
        <f t="shared" ca="1" si="167"/>
        <v>买</v>
      </c>
      <c r="E2628" s="3">
        <f t="shared" ref="E2628:E2691" ca="1" si="168">IF(D2627="买",B2628/B2627-1,"")</f>
        <v>2.1792596743552828E-4</v>
      </c>
      <c r="F2628" s="4">
        <f t="shared" ref="F2628:F2691" ca="1" si="169">IFERROR(F2627*(1+E2628),F2627)</f>
        <v>10.292535596856656</v>
      </c>
    </row>
    <row r="2629" spans="1:6" x14ac:dyDescent="0.15">
      <c r="A2629" s="1">
        <v>42310</v>
      </c>
      <c r="B2629" s="2">
        <v>3475.96</v>
      </c>
      <c r="C2629" s="2">
        <f t="shared" ca="1" si="166"/>
        <v>3493.757222222222</v>
      </c>
      <c r="D2629" t="str">
        <f t="shared" ca="1" si="167"/>
        <v>卖</v>
      </c>
      <c r="E2629" s="3">
        <f t="shared" ca="1" si="168"/>
        <v>-1.6445581311119173E-2</v>
      </c>
      <c r="F2629" s="4">
        <f t="shared" ca="1" si="169"/>
        <v>10.123268865800961</v>
      </c>
    </row>
    <row r="2630" spans="1:6" x14ac:dyDescent="0.15">
      <c r="A2630" s="1">
        <v>42311</v>
      </c>
      <c r="B2630" s="2">
        <v>3465.49</v>
      </c>
      <c r="C2630" s="2">
        <f t="shared" ca="1" si="166"/>
        <v>3503.1466666666661</v>
      </c>
      <c r="D2630" t="str">
        <f t="shared" ca="1" si="167"/>
        <v>卖</v>
      </c>
      <c r="E2630" s="3" t="str">
        <f t="shared" ca="1" si="168"/>
        <v/>
      </c>
      <c r="F2630" s="4">
        <f t="shared" ca="1" si="169"/>
        <v>10.123268865800961</v>
      </c>
    </row>
    <row r="2631" spans="1:6" x14ac:dyDescent="0.15">
      <c r="A2631" s="1">
        <v>42312</v>
      </c>
      <c r="B2631" s="2">
        <v>3628.54</v>
      </c>
      <c r="C2631" s="2">
        <f t="shared" ca="1" si="166"/>
        <v>3519.17</v>
      </c>
      <c r="D2631" t="str">
        <f t="shared" ca="1" si="167"/>
        <v>买</v>
      </c>
      <c r="E2631" s="3" t="str">
        <f t="shared" ca="1" si="168"/>
        <v/>
      </c>
      <c r="F2631" s="4">
        <f t="shared" ca="1" si="169"/>
        <v>10.123268865800961</v>
      </c>
    </row>
    <row r="2632" spans="1:6" x14ac:dyDescent="0.15">
      <c r="A2632" s="1">
        <v>42313</v>
      </c>
      <c r="B2632" s="2">
        <v>3705.97</v>
      </c>
      <c r="C2632" s="2">
        <f t="shared" ca="1" si="166"/>
        <v>3533.5188888888888</v>
      </c>
      <c r="D2632" t="str">
        <f t="shared" ca="1" si="167"/>
        <v>买</v>
      </c>
      <c r="E2632" s="3">
        <f t="shared" ca="1" si="168"/>
        <v>2.1339161205333301E-2</v>
      </c>
      <c r="F2632" s="4">
        <f t="shared" ca="1" si="169"/>
        <v>10.339290932053219</v>
      </c>
    </row>
    <row r="2633" spans="1:6" x14ac:dyDescent="0.15">
      <c r="A2633" s="1">
        <v>42314</v>
      </c>
      <c r="B2633" s="2">
        <v>3793.37</v>
      </c>
      <c r="C2633" s="2">
        <f t="shared" ca="1" si="166"/>
        <v>3552.8705555555553</v>
      </c>
      <c r="D2633" t="str">
        <f t="shared" ca="1" si="167"/>
        <v>买</v>
      </c>
      <c r="E2633" s="3">
        <f t="shared" ca="1" si="168"/>
        <v>2.3583569213998068E-2</v>
      </c>
      <c r="F2633" s="4">
        <f t="shared" ca="1" si="169"/>
        <v>10.583128315372958</v>
      </c>
    </row>
    <row r="2634" spans="1:6" x14ac:dyDescent="0.15">
      <c r="A2634" s="1">
        <v>42317</v>
      </c>
      <c r="B2634" s="2">
        <v>3840.35</v>
      </c>
      <c r="C2634" s="2">
        <f t="shared" ca="1" si="166"/>
        <v>3576.9950000000003</v>
      </c>
      <c r="D2634" t="str">
        <f t="shared" ca="1" si="167"/>
        <v>买</v>
      </c>
      <c r="E2634" s="3">
        <f t="shared" ca="1" si="168"/>
        <v>1.2384766052349283E-2</v>
      </c>
      <c r="F2634" s="4">
        <f t="shared" ca="1" si="169"/>
        <v>10.714197883660846</v>
      </c>
    </row>
    <row r="2635" spans="1:6" x14ac:dyDescent="0.15">
      <c r="A2635" s="1">
        <v>42318</v>
      </c>
      <c r="B2635" s="2">
        <v>3833.24</v>
      </c>
      <c r="C2635" s="2">
        <f t="shared" ca="1" si="166"/>
        <v>3596.2411111111114</v>
      </c>
      <c r="D2635" t="str">
        <f t="shared" ca="1" si="167"/>
        <v>买</v>
      </c>
      <c r="E2635" s="3">
        <f t="shared" ca="1" si="168"/>
        <v>-1.851393753173558E-3</v>
      </c>
      <c r="F2635" s="4">
        <f t="shared" ca="1" si="169"/>
        <v>10.69436168462877</v>
      </c>
    </row>
    <row r="2636" spans="1:6" x14ac:dyDescent="0.15">
      <c r="A2636" s="1">
        <v>42319</v>
      </c>
      <c r="B2636" s="2">
        <v>3833.65</v>
      </c>
      <c r="C2636" s="2">
        <f t="shared" ca="1" si="166"/>
        <v>3612.8844444444449</v>
      </c>
      <c r="D2636" t="str">
        <f t="shared" ca="1" si="167"/>
        <v>买</v>
      </c>
      <c r="E2636" s="3">
        <f t="shared" ca="1" si="168"/>
        <v>1.0695912596148105E-4</v>
      </c>
      <c r="F2636" s="4">
        <f t="shared" ca="1" si="169"/>
        <v>10.695505544207274</v>
      </c>
    </row>
    <row r="2637" spans="1:6" x14ac:dyDescent="0.15">
      <c r="A2637" s="1">
        <v>42320</v>
      </c>
      <c r="B2637" s="2">
        <v>3795.32</v>
      </c>
      <c r="C2637" s="2">
        <f t="shared" ca="1" si="166"/>
        <v>3627.3922222222222</v>
      </c>
      <c r="D2637" t="str">
        <f t="shared" ca="1" si="167"/>
        <v>买</v>
      </c>
      <c r="E2637" s="3">
        <f t="shared" ca="1" si="168"/>
        <v>-9.9983044878900751E-3</v>
      </c>
      <c r="F2637" s="4">
        <f t="shared" ca="1" si="169"/>
        <v>10.588568623124372</v>
      </c>
    </row>
    <row r="2638" spans="1:6" x14ac:dyDescent="0.15">
      <c r="A2638" s="1">
        <v>42321</v>
      </c>
      <c r="B2638" s="2">
        <v>3746.24</v>
      </c>
      <c r="C2638" s="2">
        <f t="shared" ca="1" si="166"/>
        <v>3636.7555555555555</v>
      </c>
      <c r="D2638" t="str">
        <f t="shared" ca="1" si="167"/>
        <v>买</v>
      </c>
      <c r="E2638" s="3">
        <f t="shared" ca="1" si="168"/>
        <v>-1.2931715902743446E-2</v>
      </c>
      <c r="F2638" s="4">
        <f t="shared" ca="1" si="169"/>
        <v>10.451640261873424</v>
      </c>
    </row>
    <row r="2639" spans="1:6" x14ac:dyDescent="0.15">
      <c r="A2639" s="1">
        <v>42324</v>
      </c>
      <c r="B2639" s="2">
        <v>3764.13</v>
      </c>
      <c r="C2639" s="2">
        <f t="shared" ca="1" si="166"/>
        <v>3652.9155555555553</v>
      </c>
      <c r="D2639" t="str">
        <f t="shared" ca="1" si="167"/>
        <v>买</v>
      </c>
      <c r="E2639" s="3">
        <f t="shared" ca="1" si="168"/>
        <v>4.7754548560690058E-3</v>
      </c>
      <c r="F2639" s="4">
        <f t="shared" ca="1" si="169"/>
        <v>10.501551598115874</v>
      </c>
    </row>
    <row r="2640" spans="1:6" x14ac:dyDescent="0.15">
      <c r="A2640" s="1">
        <v>42325</v>
      </c>
      <c r="B2640" s="2">
        <v>3758.39</v>
      </c>
      <c r="C2640" s="2">
        <f t="shared" ca="1" si="166"/>
        <v>3665.9077777777775</v>
      </c>
      <c r="D2640" t="str">
        <f t="shared" ca="1" si="167"/>
        <v>买</v>
      </c>
      <c r="E2640" s="3">
        <f t="shared" ca="1" si="168"/>
        <v>-1.5249207652233698E-3</v>
      </c>
      <c r="F2640" s="4">
        <f t="shared" ca="1" si="169"/>
        <v>10.485537564016843</v>
      </c>
    </row>
    <row r="2641" spans="1:6" x14ac:dyDescent="0.15">
      <c r="A2641" s="1">
        <v>42326</v>
      </c>
      <c r="B2641" s="2">
        <v>3715.58</v>
      </c>
      <c r="C2641" s="2">
        <f t="shared" ca="1" si="166"/>
        <v>3673.9266666666663</v>
      </c>
      <c r="D2641" t="str">
        <f t="shared" ca="1" si="167"/>
        <v>买</v>
      </c>
      <c r="E2641" s="3">
        <f t="shared" ca="1" si="168"/>
        <v>-1.1390515619720154E-2</v>
      </c>
      <c r="F2641" s="4">
        <f t="shared" ca="1" si="169"/>
        <v>10.366101884612746</v>
      </c>
    </row>
    <row r="2642" spans="1:6" x14ac:dyDescent="0.15">
      <c r="A2642" s="1">
        <v>42327</v>
      </c>
      <c r="B2642" s="2">
        <v>3774.97</v>
      </c>
      <c r="C2642" s="2">
        <f t="shared" ca="1" si="166"/>
        <v>3684.2438888888887</v>
      </c>
      <c r="D2642" t="str">
        <f t="shared" ca="1" si="167"/>
        <v>买</v>
      </c>
      <c r="E2642" s="3">
        <f t="shared" ca="1" si="168"/>
        <v>1.598404555950883E-2</v>
      </c>
      <c r="F2642" s="4">
        <f t="shared" ca="1" si="169"/>
        <v>10.531794129410907</v>
      </c>
    </row>
    <row r="2643" spans="1:6" x14ac:dyDescent="0.15">
      <c r="A2643" s="1">
        <v>42328</v>
      </c>
      <c r="B2643" s="2">
        <v>3774.38</v>
      </c>
      <c r="C2643" s="2">
        <f t="shared" ca="1" si="166"/>
        <v>3694.3272222222222</v>
      </c>
      <c r="D2643" t="str">
        <f t="shared" ca="1" si="167"/>
        <v>买</v>
      </c>
      <c r="E2643" s="3">
        <f t="shared" ca="1" si="168"/>
        <v>-1.562926327890457E-4</v>
      </c>
      <c r="F2643" s="4">
        <f t="shared" ca="1" si="169"/>
        <v>10.530148087578429</v>
      </c>
    </row>
    <row r="2644" spans="1:6" x14ac:dyDescent="0.15">
      <c r="A2644" s="1">
        <v>42331</v>
      </c>
      <c r="B2644" s="2">
        <v>3753.34</v>
      </c>
      <c r="C2644" s="2">
        <f t="shared" ca="1" si="166"/>
        <v>3707.0172222222222</v>
      </c>
      <c r="D2644" t="str">
        <f t="shared" ca="1" si="167"/>
        <v>买</v>
      </c>
      <c r="E2644" s="3">
        <f t="shared" ca="1" si="168"/>
        <v>-5.5744254685538008E-3</v>
      </c>
      <c r="F2644" s="4">
        <f t="shared" ca="1" si="169"/>
        <v>10.471448561891389</v>
      </c>
    </row>
    <row r="2645" spans="1:6" x14ac:dyDescent="0.15">
      <c r="A2645" s="1">
        <v>42332</v>
      </c>
      <c r="B2645" s="2">
        <v>3753.89</v>
      </c>
      <c r="C2645" s="2">
        <f t="shared" ca="1" si="166"/>
        <v>3719.2716666666665</v>
      </c>
      <c r="D2645" t="str">
        <f t="shared" ca="1" si="167"/>
        <v>买</v>
      </c>
      <c r="E2645" s="3">
        <f t="shared" ca="1" si="168"/>
        <v>1.4653615180071355E-4</v>
      </c>
      <c r="F2645" s="4">
        <f t="shared" ca="1" si="169"/>
        <v>10.472983007667429</v>
      </c>
    </row>
    <row r="2646" spans="1:6" x14ac:dyDescent="0.15">
      <c r="A2646" s="1">
        <v>42333</v>
      </c>
      <c r="B2646" s="2">
        <v>3781.61</v>
      </c>
      <c r="C2646" s="2">
        <f t="shared" ca="1" si="166"/>
        <v>3733.0233333333331</v>
      </c>
      <c r="D2646" t="str">
        <f t="shared" ca="1" si="167"/>
        <v>买</v>
      </c>
      <c r="E2646" s="3">
        <f t="shared" ca="1" si="168"/>
        <v>7.3843399779962571E-3</v>
      </c>
      <c r="F2646" s="4">
        <f t="shared" ca="1" si="169"/>
        <v>10.550319074779823</v>
      </c>
    </row>
    <row r="2647" spans="1:6" x14ac:dyDescent="0.15">
      <c r="A2647" s="1">
        <v>42334</v>
      </c>
      <c r="B2647" s="2">
        <v>3759.43</v>
      </c>
      <c r="C2647" s="2">
        <f t="shared" ca="1" si="166"/>
        <v>3748.7716666666656</v>
      </c>
      <c r="D2647" t="str">
        <f t="shared" ca="1" si="167"/>
        <v>买</v>
      </c>
      <c r="E2647" s="3">
        <f t="shared" ca="1" si="168"/>
        <v>-5.8652267156052984E-3</v>
      </c>
      <c r="F2647" s="4">
        <f t="shared" ca="1" si="169"/>
        <v>10.488439061484264</v>
      </c>
    </row>
    <row r="2648" spans="1:6" x14ac:dyDescent="0.15">
      <c r="A2648" s="1">
        <v>42335</v>
      </c>
      <c r="B2648" s="2">
        <v>3556.99</v>
      </c>
      <c r="C2648" s="2">
        <f t="shared" ca="1" si="166"/>
        <v>3753.855</v>
      </c>
      <c r="D2648" t="str">
        <f t="shared" ca="1" si="167"/>
        <v>卖</v>
      </c>
      <c r="E2648" s="3">
        <f t="shared" ca="1" si="168"/>
        <v>-5.3848588748826254E-2</v>
      </c>
      <c r="F2648" s="4">
        <f t="shared" ca="1" si="169"/>
        <v>9.9236514198452728</v>
      </c>
    </row>
    <row r="2649" spans="1:6" x14ac:dyDescent="0.15">
      <c r="A2649" s="1">
        <v>42338</v>
      </c>
      <c r="B2649" s="2">
        <v>3566.41</v>
      </c>
      <c r="C2649" s="2">
        <f t="shared" ca="1" si="166"/>
        <v>3750.4033333333336</v>
      </c>
      <c r="D2649" t="str">
        <f t="shared" ca="1" si="167"/>
        <v>卖</v>
      </c>
      <c r="E2649" s="3" t="str">
        <f t="shared" ca="1" si="168"/>
        <v/>
      </c>
      <c r="F2649" s="4">
        <f t="shared" ca="1" si="169"/>
        <v>9.9236514198452728</v>
      </c>
    </row>
    <row r="2650" spans="1:6" x14ac:dyDescent="0.15">
      <c r="A2650" s="1">
        <v>42339</v>
      </c>
      <c r="B2650" s="2">
        <v>3591.7</v>
      </c>
      <c r="C2650" s="2">
        <f t="shared" ca="1" si="166"/>
        <v>3744.0549999999994</v>
      </c>
      <c r="D2650" t="str">
        <f t="shared" ca="1" si="167"/>
        <v>卖</v>
      </c>
      <c r="E2650" s="3" t="str">
        <f t="shared" ca="1" si="168"/>
        <v/>
      </c>
      <c r="F2650" s="4">
        <f t="shared" ca="1" si="169"/>
        <v>9.9236514198452728</v>
      </c>
    </row>
    <row r="2651" spans="1:6" x14ac:dyDescent="0.15">
      <c r="A2651" s="1">
        <v>42340</v>
      </c>
      <c r="B2651" s="2">
        <v>3721.95</v>
      </c>
      <c r="C2651" s="2">
        <f t="shared" ca="1" si="166"/>
        <v>3740.087222222222</v>
      </c>
      <c r="D2651" t="str">
        <f t="shared" ca="1" si="167"/>
        <v>卖</v>
      </c>
      <c r="E2651" s="3" t="str">
        <f t="shared" ca="1" si="168"/>
        <v/>
      </c>
      <c r="F2651" s="4">
        <f t="shared" ca="1" si="169"/>
        <v>9.9236514198452728</v>
      </c>
    </row>
    <row r="2652" spans="1:6" x14ac:dyDescent="0.15">
      <c r="A2652" s="1">
        <v>42341</v>
      </c>
      <c r="B2652" s="2">
        <v>3749.3</v>
      </c>
      <c r="C2652" s="2">
        <f t="shared" ca="1" si="166"/>
        <v>3735.0288888888881</v>
      </c>
      <c r="D2652" t="str">
        <f t="shared" ca="1" si="167"/>
        <v>买</v>
      </c>
      <c r="E2652" s="3" t="str">
        <f t="shared" ca="1" si="168"/>
        <v/>
      </c>
      <c r="F2652" s="4">
        <f t="shared" ca="1" si="169"/>
        <v>9.9236514198452728</v>
      </c>
    </row>
    <row r="2653" spans="1:6" x14ac:dyDescent="0.15">
      <c r="A2653" s="1">
        <v>42342</v>
      </c>
      <c r="B2653" s="2">
        <v>3677.59</v>
      </c>
      <c r="C2653" s="2">
        <f t="shared" ca="1" si="166"/>
        <v>3726.3816666666662</v>
      </c>
      <c r="D2653" t="str">
        <f t="shared" ca="1" si="167"/>
        <v>卖</v>
      </c>
      <c r="E2653" s="3">
        <f t="shared" ca="1" si="168"/>
        <v>-1.9126236897554216E-2</v>
      </c>
      <c r="F2653" s="4">
        <f t="shared" ca="1" si="169"/>
        <v>9.7338493119005616</v>
      </c>
    </row>
    <row r="2654" spans="1:6" x14ac:dyDescent="0.15">
      <c r="A2654" s="1">
        <v>42345</v>
      </c>
      <c r="B2654" s="2">
        <v>3687.61</v>
      </c>
      <c r="C2654" s="2">
        <f t="shared" ca="1" si="166"/>
        <v>3718.2683333333325</v>
      </c>
      <c r="D2654" t="str">
        <f t="shared" ca="1" si="167"/>
        <v>卖</v>
      </c>
      <c r="E2654" s="3" t="str">
        <f t="shared" ca="1" si="168"/>
        <v/>
      </c>
      <c r="F2654" s="4">
        <f t="shared" ca="1" si="169"/>
        <v>9.7338493119005616</v>
      </c>
    </row>
    <row r="2655" spans="1:6" x14ac:dyDescent="0.15">
      <c r="A2655" s="1">
        <v>42346</v>
      </c>
      <c r="B2655" s="2">
        <v>3623.02</v>
      </c>
      <c r="C2655" s="2">
        <f t="shared" ca="1" si="166"/>
        <v>3708.6961111111109</v>
      </c>
      <c r="D2655" t="str">
        <f t="shared" ca="1" si="167"/>
        <v>卖</v>
      </c>
      <c r="E2655" s="3" t="str">
        <f t="shared" ca="1" si="168"/>
        <v/>
      </c>
      <c r="F2655" s="4">
        <f t="shared" ca="1" si="169"/>
        <v>9.7338493119005616</v>
      </c>
    </row>
    <row r="2656" spans="1:6" x14ac:dyDescent="0.15">
      <c r="A2656" s="1">
        <v>42347</v>
      </c>
      <c r="B2656" s="2">
        <v>3635.94</v>
      </c>
      <c r="C2656" s="2">
        <f t="shared" ca="1" si="166"/>
        <v>3702.5683333333322</v>
      </c>
      <c r="D2656" t="str">
        <f t="shared" ca="1" si="167"/>
        <v>卖</v>
      </c>
      <c r="E2656" s="3" t="str">
        <f t="shared" ca="1" si="168"/>
        <v/>
      </c>
      <c r="F2656" s="4">
        <f t="shared" ca="1" si="169"/>
        <v>9.7338493119005616</v>
      </c>
    </row>
    <row r="2657" spans="1:6" x14ac:dyDescent="0.15">
      <c r="A2657" s="1">
        <v>42348</v>
      </c>
      <c r="B2657" s="2">
        <v>3623.08</v>
      </c>
      <c r="C2657" s="2">
        <f t="shared" ca="1" si="166"/>
        <v>3694.7322222222219</v>
      </c>
      <c r="D2657" t="str">
        <f t="shared" ca="1" si="167"/>
        <v>卖</v>
      </c>
      <c r="E2657" s="3" t="str">
        <f t="shared" ca="1" si="168"/>
        <v/>
      </c>
      <c r="F2657" s="4">
        <f t="shared" ca="1" si="169"/>
        <v>9.7338493119005616</v>
      </c>
    </row>
    <row r="2658" spans="1:6" x14ac:dyDescent="0.15">
      <c r="A2658" s="1">
        <v>42349</v>
      </c>
      <c r="B2658" s="2">
        <v>3608.06</v>
      </c>
      <c r="C2658" s="2">
        <f t="shared" ca="1" si="166"/>
        <v>3686.3805555555559</v>
      </c>
      <c r="D2658" t="str">
        <f t="shared" ca="1" si="167"/>
        <v>卖</v>
      </c>
      <c r="E2658" s="3" t="str">
        <f t="shared" ca="1" si="168"/>
        <v/>
      </c>
      <c r="F2658" s="4">
        <f t="shared" ca="1" si="169"/>
        <v>9.7338493119005616</v>
      </c>
    </row>
    <row r="2659" spans="1:6" x14ac:dyDescent="0.15">
      <c r="A2659" s="1">
        <v>42352</v>
      </c>
      <c r="B2659" s="2">
        <v>3711.32</v>
      </c>
      <c r="C2659" s="2">
        <f t="shared" ca="1" si="166"/>
        <v>3686.1438888888888</v>
      </c>
      <c r="D2659" t="str">
        <f t="shared" ca="1" si="167"/>
        <v>买</v>
      </c>
      <c r="E2659" s="3" t="str">
        <f t="shared" ca="1" si="168"/>
        <v/>
      </c>
      <c r="F2659" s="4">
        <f t="shared" ca="1" si="169"/>
        <v>9.7338493119005616</v>
      </c>
    </row>
    <row r="2660" spans="1:6" x14ac:dyDescent="0.15">
      <c r="A2660" s="1">
        <v>42353</v>
      </c>
      <c r="B2660" s="2">
        <v>3694.39</v>
      </c>
      <c r="C2660" s="2">
        <f t="shared" ca="1" si="166"/>
        <v>3681.6672222222219</v>
      </c>
      <c r="D2660" t="str">
        <f t="shared" ca="1" si="167"/>
        <v>买</v>
      </c>
      <c r="E2660" s="3">
        <f t="shared" ca="1" si="168"/>
        <v>-4.5617192804716655E-3</v>
      </c>
      <c r="F2660" s="4">
        <f t="shared" ca="1" si="169"/>
        <v>9.6894462238212586</v>
      </c>
    </row>
    <row r="2661" spans="1:6" x14ac:dyDescent="0.15">
      <c r="A2661" s="1">
        <v>42354</v>
      </c>
      <c r="B2661" s="2">
        <v>3685.44</v>
      </c>
      <c r="C2661" s="2">
        <f t="shared" ca="1" si="166"/>
        <v>3676.7261111111115</v>
      </c>
      <c r="D2661" t="str">
        <f t="shared" ca="1" si="167"/>
        <v>买</v>
      </c>
      <c r="E2661" s="3">
        <f t="shared" ca="1" si="168"/>
        <v>-2.4225920923345301E-3</v>
      </c>
      <c r="F2661" s="4">
        <f t="shared" ca="1" si="169"/>
        <v>9.665972648020329</v>
      </c>
    </row>
    <row r="2662" spans="1:6" x14ac:dyDescent="0.15">
      <c r="A2662" s="1">
        <v>42355</v>
      </c>
      <c r="B2662" s="2">
        <v>3755.89</v>
      </c>
      <c r="C2662" s="2">
        <f t="shared" ca="1" si="166"/>
        <v>3676.8677777777784</v>
      </c>
      <c r="D2662" t="str">
        <f t="shared" ca="1" si="167"/>
        <v>买</v>
      </c>
      <c r="E2662" s="3">
        <f t="shared" ca="1" si="168"/>
        <v>1.9115763653729134E-2</v>
      </c>
      <c r="F2662" s="4">
        <f t="shared" ca="1" si="169"/>
        <v>9.8507450966432959</v>
      </c>
    </row>
    <row r="2663" spans="1:6" x14ac:dyDescent="0.15">
      <c r="A2663" s="1">
        <v>42356</v>
      </c>
      <c r="B2663" s="2">
        <v>3767.91</v>
      </c>
      <c r="C2663" s="2">
        <f t="shared" ca="1" si="166"/>
        <v>3677.6466666666665</v>
      </c>
      <c r="D2663" t="str">
        <f t="shared" ca="1" si="167"/>
        <v>买</v>
      </c>
      <c r="E2663" s="3">
        <f t="shared" ca="1" si="168"/>
        <v>3.2003067182477807E-3</v>
      </c>
      <c r="F2663" s="4">
        <f t="shared" ca="1" si="169"/>
        <v>9.8822705023558299</v>
      </c>
    </row>
    <row r="2664" spans="1:6" x14ac:dyDescent="0.15">
      <c r="A2664" s="1">
        <v>42359</v>
      </c>
      <c r="B2664" s="2">
        <v>3865.96</v>
      </c>
      <c r="C2664" s="2">
        <f t="shared" ca="1" si="166"/>
        <v>3682.3327777777781</v>
      </c>
      <c r="D2664" t="str">
        <f t="shared" ca="1" si="167"/>
        <v>买</v>
      </c>
      <c r="E2664" s="3">
        <f t="shared" ca="1" si="168"/>
        <v>2.6022383761820311E-2</v>
      </c>
      <c r="F2664" s="4">
        <f t="shared" ca="1" si="169"/>
        <v>10.139430737806251</v>
      </c>
    </row>
    <row r="2665" spans="1:6" x14ac:dyDescent="0.15">
      <c r="A2665" s="1">
        <v>42360</v>
      </c>
      <c r="B2665" s="2">
        <v>3876.73</v>
      </c>
      <c r="C2665" s="2">
        <f t="shared" ca="1" si="166"/>
        <v>3688.849444444445</v>
      </c>
      <c r="D2665" t="str">
        <f t="shared" ca="1" si="167"/>
        <v>买</v>
      </c>
      <c r="E2665" s="3">
        <f t="shared" ca="1" si="168"/>
        <v>2.7858539664145088E-3</v>
      </c>
      <c r="F2665" s="4">
        <f t="shared" ca="1" si="169"/>
        <v>10.167677711144353</v>
      </c>
    </row>
    <row r="2666" spans="1:6" x14ac:dyDescent="0.15">
      <c r="A2666" s="1">
        <v>42361</v>
      </c>
      <c r="B2666" s="2">
        <v>3866.38</v>
      </c>
      <c r="C2666" s="2">
        <f t="shared" ca="1" si="166"/>
        <v>3706.037777777778</v>
      </c>
      <c r="D2666" t="str">
        <f t="shared" ca="1" si="167"/>
        <v>买</v>
      </c>
      <c r="E2666" s="3">
        <f t="shared" ca="1" si="168"/>
        <v>-2.6697758162161911E-3</v>
      </c>
      <c r="F2666" s="4">
        <f t="shared" ca="1" si="169"/>
        <v>10.14053229108406</v>
      </c>
    </row>
    <row r="2667" spans="1:6" x14ac:dyDescent="0.15">
      <c r="A2667" s="1">
        <v>42362</v>
      </c>
      <c r="B2667" s="2">
        <v>3829.4</v>
      </c>
      <c r="C2667" s="2">
        <f t="shared" ca="1" si="166"/>
        <v>3720.6483333333331</v>
      </c>
      <c r="D2667" t="str">
        <f t="shared" ca="1" si="167"/>
        <v>买</v>
      </c>
      <c r="E2667" s="3">
        <f t="shared" ca="1" si="168"/>
        <v>-9.5645021958524756E-3</v>
      </c>
      <c r="F2667" s="4">
        <f t="shared" ca="1" si="169"/>
        <v>10.043543147718873</v>
      </c>
    </row>
    <row r="2668" spans="1:6" x14ac:dyDescent="0.15">
      <c r="A2668" s="1">
        <v>42363</v>
      </c>
      <c r="B2668" s="2">
        <v>3838.2</v>
      </c>
      <c r="C2668" s="2">
        <f t="shared" ca="1" si="166"/>
        <v>3734.3427777777779</v>
      </c>
      <c r="D2668" t="str">
        <f t="shared" ca="1" si="167"/>
        <v>买</v>
      </c>
      <c r="E2668" s="3">
        <f t="shared" ca="1" si="168"/>
        <v>2.2980101321354862E-3</v>
      </c>
      <c r="F2668" s="4">
        <f t="shared" ca="1" si="169"/>
        <v>10.066623311634871</v>
      </c>
    </row>
    <row r="2669" spans="1:6" x14ac:dyDescent="0.15">
      <c r="A2669" s="1">
        <v>42366</v>
      </c>
      <c r="B2669" s="2">
        <v>3727.63</v>
      </c>
      <c r="C2669" s="2">
        <f t="shared" ca="1" si="166"/>
        <v>3734.6583333333338</v>
      </c>
      <c r="D2669" t="str">
        <f t="shared" ca="1" si="167"/>
        <v>卖</v>
      </c>
      <c r="E2669" s="3">
        <f t="shared" ca="1" si="168"/>
        <v>-2.8807774477619619E-2</v>
      </c>
      <c r="F2669" s="4">
        <f t="shared" ca="1" si="169"/>
        <v>9.7766262975221458</v>
      </c>
    </row>
    <row r="2670" spans="1:6" x14ac:dyDescent="0.15">
      <c r="A2670" s="1">
        <v>42367</v>
      </c>
      <c r="B2670" s="2">
        <v>3761.87</v>
      </c>
      <c r="C2670" s="2">
        <f t="shared" ca="1" si="166"/>
        <v>3735.3566666666666</v>
      </c>
      <c r="D2670" t="str">
        <f t="shared" ca="1" si="167"/>
        <v>买</v>
      </c>
      <c r="E2670" s="3" t="str">
        <f t="shared" ca="1" si="168"/>
        <v/>
      </c>
      <c r="F2670" s="4">
        <f t="shared" ca="1" si="169"/>
        <v>9.7766262975221458</v>
      </c>
    </row>
    <row r="2671" spans="1:6" x14ac:dyDescent="0.15">
      <c r="A2671" s="1">
        <v>42368</v>
      </c>
      <c r="B2671" s="2">
        <v>3765.18</v>
      </c>
      <c r="C2671" s="2">
        <f t="shared" ca="1" si="166"/>
        <v>3740.2227777777775</v>
      </c>
      <c r="D2671" t="str">
        <f t="shared" ca="1" si="167"/>
        <v>买</v>
      </c>
      <c r="E2671" s="3">
        <f t="shared" ca="1" si="168"/>
        <v>8.7988154827245424E-4</v>
      </c>
      <c r="F2671" s="4">
        <f t="shared" ca="1" si="169"/>
        <v>9.7852285706056907</v>
      </c>
    </row>
    <row r="2672" spans="1:6" x14ac:dyDescent="0.15">
      <c r="A2672" s="1">
        <v>42369</v>
      </c>
      <c r="B2672" s="2">
        <v>3731</v>
      </c>
      <c r="C2672" s="2">
        <f t="shared" ca="1" si="166"/>
        <v>3742.6333333333332</v>
      </c>
      <c r="D2672" t="str">
        <f t="shared" ca="1" si="167"/>
        <v>卖</v>
      </c>
      <c r="E2672" s="3">
        <f t="shared" ca="1" si="168"/>
        <v>-9.077919249544486E-3</v>
      </c>
      <c r="F2672" s="4">
        <f t="shared" ca="1" si="169"/>
        <v>9.696399055803397</v>
      </c>
    </row>
    <row r="2673" spans="1:6" x14ac:dyDescent="0.15">
      <c r="A2673" s="1">
        <v>42373</v>
      </c>
      <c r="B2673" s="2">
        <v>3469.07</v>
      </c>
      <c r="C2673" s="2">
        <f t="shared" ca="1" si="166"/>
        <v>3734.0805555555553</v>
      </c>
      <c r="D2673" t="str">
        <f t="shared" ca="1" si="167"/>
        <v>卖</v>
      </c>
      <c r="E2673" s="3" t="str">
        <f t="shared" ca="1" si="168"/>
        <v/>
      </c>
      <c r="F2673" s="4">
        <f t="shared" ca="1" si="169"/>
        <v>9.696399055803397</v>
      </c>
    </row>
    <row r="2674" spans="1:6" x14ac:dyDescent="0.15">
      <c r="A2674" s="1">
        <v>42374</v>
      </c>
      <c r="B2674" s="2">
        <v>3478.78</v>
      </c>
      <c r="C2674" s="2">
        <f t="shared" ca="1" si="166"/>
        <v>3725.3494444444441</v>
      </c>
      <c r="D2674" t="str">
        <f t="shared" ca="1" si="167"/>
        <v>卖</v>
      </c>
      <c r="E2674" s="3" t="str">
        <f t="shared" ca="1" si="168"/>
        <v/>
      </c>
      <c r="F2674" s="4">
        <f t="shared" ca="1" si="169"/>
        <v>9.696399055803397</v>
      </c>
    </row>
    <row r="2675" spans="1:6" x14ac:dyDescent="0.15">
      <c r="A2675" s="1">
        <v>42375</v>
      </c>
      <c r="B2675" s="2">
        <v>3539.81</v>
      </c>
      <c r="C2675" s="2">
        <f t="shared" ca="1" si="166"/>
        <v>3720.7233333333334</v>
      </c>
      <c r="D2675" t="str">
        <f t="shared" ca="1" si="167"/>
        <v>卖</v>
      </c>
      <c r="E2675" s="3" t="str">
        <f t="shared" ca="1" si="168"/>
        <v/>
      </c>
      <c r="F2675" s="4">
        <f t="shared" ca="1" si="169"/>
        <v>9.696399055803397</v>
      </c>
    </row>
    <row r="2676" spans="1:6" x14ac:dyDescent="0.15">
      <c r="A2676" s="1">
        <v>42376</v>
      </c>
      <c r="B2676" s="2">
        <v>3294.38</v>
      </c>
      <c r="C2676" s="2">
        <f t="shared" ca="1" si="166"/>
        <v>3703.2966666666666</v>
      </c>
      <c r="D2676" t="str">
        <f t="shared" ca="1" si="167"/>
        <v>卖</v>
      </c>
      <c r="E2676" s="3" t="str">
        <f t="shared" ca="1" si="168"/>
        <v/>
      </c>
      <c r="F2676" s="4">
        <f t="shared" ca="1" si="169"/>
        <v>9.696399055803397</v>
      </c>
    </row>
    <row r="2677" spans="1:6" x14ac:dyDescent="0.15">
      <c r="A2677" s="1">
        <v>42377</v>
      </c>
      <c r="B2677" s="2">
        <v>3361.56</v>
      </c>
      <c r="C2677" s="2">
        <f t="shared" ca="1" si="166"/>
        <v>3683.8655555555556</v>
      </c>
      <c r="D2677" t="str">
        <f t="shared" ca="1" si="167"/>
        <v>卖</v>
      </c>
      <c r="E2677" s="3" t="str">
        <f t="shared" ca="1" si="168"/>
        <v/>
      </c>
      <c r="F2677" s="4">
        <f t="shared" ca="1" si="169"/>
        <v>9.696399055803397</v>
      </c>
    </row>
    <row r="2678" spans="1:6" x14ac:dyDescent="0.15">
      <c r="A2678" s="1">
        <v>42380</v>
      </c>
      <c r="B2678" s="2">
        <v>3192.45</v>
      </c>
      <c r="C2678" s="2">
        <f t="shared" ca="1" si="166"/>
        <v>3655.98</v>
      </c>
      <c r="D2678" t="str">
        <f t="shared" ca="1" si="167"/>
        <v>卖</v>
      </c>
      <c r="E2678" s="3" t="str">
        <f t="shared" ca="1" si="168"/>
        <v/>
      </c>
      <c r="F2678" s="4">
        <f t="shared" ca="1" si="169"/>
        <v>9.696399055803397</v>
      </c>
    </row>
    <row r="2679" spans="1:6" x14ac:dyDescent="0.15">
      <c r="A2679" s="1">
        <v>42381</v>
      </c>
      <c r="B2679" s="2">
        <v>3215.71</v>
      </c>
      <c r="C2679" s="2">
        <f t="shared" ca="1" si="166"/>
        <v>3629.8838888888881</v>
      </c>
      <c r="D2679" t="str">
        <f t="shared" ca="1" si="167"/>
        <v>卖</v>
      </c>
      <c r="E2679" s="3" t="str">
        <f t="shared" ca="1" si="168"/>
        <v/>
      </c>
      <c r="F2679" s="4">
        <f t="shared" ca="1" si="169"/>
        <v>9.696399055803397</v>
      </c>
    </row>
    <row r="2680" spans="1:6" x14ac:dyDescent="0.15">
      <c r="A2680" s="1">
        <v>42382</v>
      </c>
      <c r="B2680" s="2">
        <v>3155.88</v>
      </c>
      <c r="C2680" s="2">
        <f t="shared" ca="1" si="166"/>
        <v>3596.5499999999993</v>
      </c>
      <c r="D2680" t="str">
        <f t="shared" ca="1" si="167"/>
        <v>卖</v>
      </c>
      <c r="E2680" s="3" t="str">
        <f t="shared" ca="1" si="168"/>
        <v/>
      </c>
      <c r="F2680" s="4">
        <f t="shared" ca="1" si="169"/>
        <v>9.696399055803397</v>
      </c>
    </row>
    <row r="2681" spans="1:6" x14ac:dyDescent="0.15">
      <c r="A2681" s="1">
        <v>42383</v>
      </c>
      <c r="B2681" s="2">
        <v>3221.57</v>
      </c>
      <c r="C2681" s="2">
        <f t="shared" ca="1" si="166"/>
        <v>3566.197777777777</v>
      </c>
      <c r="D2681" t="str">
        <f t="shared" ca="1" si="167"/>
        <v>卖</v>
      </c>
      <c r="E2681" s="3" t="str">
        <f t="shared" ca="1" si="168"/>
        <v/>
      </c>
      <c r="F2681" s="4">
        <f t="shared" ca="1" si="169"/>
        <v>9.696399055803397</v>
      </c>
    </row>
    <row r="2682" spans="1:6" x14ac:dyDescent="0.15">
      <c r="A2682" s="1">
        <v>42384</v>
      </c>
      <c r="B2682" s="2">
        <v>3118.73</v>
      </c>
      <c r="C2682" s="2">
        <f t="shared" ca="1" si="166"/>
        <v>3524.6849999999995</v>
      </c>
      <c r="D2682" t="str">
        <f t="shared" ca="1" si="167"/>
        <v>卖</v>
      </c>
      <c r="E2682" s="3" t="str">
        <f t="shared" ca="1" si="168"/>
        <v/>
      </c>
      <c r="F2682" s="4">
        <f t="shared" ca="1" si="169"/>
        <v>9.696399055803397</v>
      </c>
    </row>
    <row r="2683" spans="1:6" x14ac:dyDescent="0.15">
      <c r="A2683" s="1">
        <v>42387</v>
      </c>
      <c r="B2683" s="2">
        <v>3130.73</v>
      </c>
      <c r="C2683" s="2">
        <f t="shared" ca="1" si="166"/>
        <v>3483.2405555555551</v>
      </c>
      <c r="D2683" t="str">
        <f t="shared" ca="1" si="167"/>
        <v>卖</v>
      </c>
      <c r="E2683" s="3" t="str">
        <f t="shared" ca="1" si="168"/>
        <v/>
      </c>
      <c r="F2683" s="4">
        <f t="shared" ca="1" si="169"/>
        <v>9.696399055803397</v>
      </c>
    </row>
    <row r="2684" spans="1:6" x14ac:dyDescent="0.15">
      <c r="A2684" s="1">
        <v>42388</v>
      </c>
      <c r="B2684" s="2">
        <v>3223.13</v>
      </c>
      <c r="C2684" s="2">
        <f t="shared" ca="1" si="166"/>
        <v>3447.5044444444438</v>
      </c>
      <c r="D2684" t="str">
        <f t="shared" ca="1" si="167"/>
        <v>卖</v>
      </c>
      <c r="E2684" s="3" t="str">
        <f t="shared" ca="1" si="168"/>
        <v/>
      </c>
      <c r="F2684" s="4">
        <f t="shared" ca="1" si="169"/>
        <v>9.696399055803397</v>
      </c>
    </row>
    <row r="2685" spans="1:6" x14ac:dyDescent="0.15">
      <c r="A2685" s="1">
        <v>42389</v>
      </c>
      <c r="B2685" s="2">
        <v>3174.38</v>
      </c>
      <c r="C2685" s="2">
        <f t="shared" ca="1" si="166"/>
        <v>3411.1144444444444</v>
      </c>
      <c r="D2685" t="str">
        <f t="shared" ca="1" si="167"/>
        <v>卖</v>
      </c>
      <c r="E2685" s="3" t="str">
        <f t="shared" ca="1" si="168"/>
        <v/>
      </c>
      <c r="F2685" s="4">
        <f t="shared" ca="1" si="169"/>
        <v>9.696399055803397</v>
      </c>
    </row>
    <row r="2686" spans="1:6" x14ac:dyDescent="0.15">
      <c r="A2686" s="1">
        <v>42390</v>
      </c>
      <c r="B2686" s="2">
        <v>3081.35</v>
      </c>
      <c r="C2686" s="2">
        <f t="shared" ca="1" si="166"/>
        <v>3369.067222222222</v>
      </c>
      <c r="D2686" t="str">
        <f t="shared" ca="1" si="167"/>
        <v>卖</v>
      </c>
      <c r="E2686" s="3" t="str">
        <f t="shared" ca="1" si="168"/>
        <v/>
      </c>
      <c r="F2686" s="4">
        <f t="shared" ca="1" si="169"/>
        <v>9.696399055803397</v>
      </c>
    </row>
    <row r="2687" spans="1:6" x14ac:dyDescent="0.15">
      <c r="A2687" s="1">
        <v>42391</v>
      </c>
      <c r="B2687" s="2">
        <v>3113.46</v>
      </c>
      <c r="C2687" s="2">
        <f t="shared" ca="1" si="166"/>
        <v>3334.9466666666667</v>
      </c>
      <c r="D2687" t="str">
        <f t="shared" ca="1" si="167"/>
        <v>卖</v>
      </c>
      <c r="E2687" s="3" t="str">
        <f t="shared" ca="1" si="168"/>
        <v/>
      </c>
      <c r="F2687" s="4">
        <f t="shared" ca="1" si="169"/>
        <v>9.696399055803397</v>
      </c>
    </row>
    <row r="2688" spans="1:6" x14ac:dyDescent="0.15">
      <c r="A2688" s="1">
        <v>42394</v>
      </c>
      <c r="B2688" s="2">
        <v>3128.89</v>
      </c>
      <c r="C2688" s="2">
        <f t="shared" ca="1" si="166"/>
        <v>3299.7811111111109</v>
      </c>
      <c r="D2688" t="str">
        <f t="shared" ca="1" si="167"/>
        <v>卖</v>
      </c>
      <c r="E2688" s="3" t="str">
        <f t="shared" ca="1" si="168"/>
        <v/>
      </c>
      <c r="F2688" s="4">
        <f t="shared" ca="1" si="169"/>
        <v>9.696399055803397</v>
      </c>
    </row>
    <row r="2689" spans="1:6" x14ac:dyDescent="0.15">
      <c r="A2689" s="1">
        <v>42395</v>
      </c>
      <c r="B2689" s="2">
        <v>2940.51</v>
      </c>
      <c r="C2689" s="2">
        <f t="shared" ca="1" si="166"/>
        <v>3253.9661111111113</v>
      </c>
      <c r="D2689" t="str">
        <f t="shared" ca="1" si="167"/>
        <v>卖</v>
      </c>
      <c r="E2689" s="3" t="str">
        <f t="shared" ca="1" si="168"/>
        <v/>
      </c>
      <c r="F2689" s="4">
        <f t="shared" ca="1" si="169"/>
        <v>9.696399055803397</v>
      </c>
    </row>
    <row r="2690" spans="1:6" x14ac:dyDescent="0.15">
      <c r="A2690" s="1">
        <v>42396</v>
      </c>
      <c r="B2690" s="2">
        <v>2930.35</v>
      </c>
      <c r="C2690" s="2">
        <f t="shared" ca="1" si="166"/>
        <v>3209.4855555555555</v>
      </c>
      <c r="D2690" t="str">
        <f t="shared" ca="1" si="167"/>
        <v>卖</v>
      </c>
      <c r="E2690" s="3" t="str">
        <f t="shared" ca="1" si="168"/>
        <v/>
      </c>
      <c r="F2690" s="4">
        <f t="shared" ca="1" si="169"/>
        <v>9.696399055803397</v>
      </c>
    </row>
    <row r="2691" spans="1:6" x14ac:dyDescent="0.15">
      <c r="A2691" s="1">
        <v>42397</v>
      </c>
      <c r="B2691" s="2">
        <v>2853.76</v>
      </c>
      <c r="C2691" s="2">
        <f t="shared" ref="C2691:C2754" ca="1" si="170">IFERROR(AVERAGE(OFFSET(B2691,0,0,-I$2,1)),AVERAGE(OFFSET(B2691,0,0,-ROW()+1,1)))</f>
        <v>3175.3016666666663</v>
      </c>
      <c r="D2691" t="str">
        <f t="shared" ref="D2691:D2754" ca="1" si="171">IF(B2691&gt;C2691,"买","卖")</f>
        <v>卖</v>
      </c>
      <c r="E2691" s="3" t="str">
        <f t="shared" ca="1" si="168"/>
        <v/>
      </c>
      <c r="F2691" s="4">
        <f t="shared" ca="1" si="169"/>
        <v>9.696399055803397</v>
      </c>
    </row>
    <row r="2692" spans="1:6" x14ac:dyDescent="0.15">
      <c r="A2692" s="1">
        <v>42398</v>
      </c>
      <c r="B2692" s="2">
        <v>2946.09</v>
      </c>
      <c r="C2692" s="2">
        <f t="shared" ca="1" si="170"/>
        <v>3145.7077777777781</v>
      </c>
      <c r="D2692" t="str">
        <f t="shared" ca="1" si="171"/>
        <v>卖</v>
      </c>
      <c r="E2692" s="3" t="str">
        <f t="shared" ref="E2692:E2755" ca="1" si="172">IF(D2691="买",B2692/B2691-1,"")</f>
        <v/>
      </c>
      <c r="F2692" s="4">
        <f t="shared" ref="F2692:F2755" ca="1" si="173">IFERROR(F2691*(1+E2692),F2691)</f>
        <v>9.696399055803397</v>
      </c>
    </row>
    <row r="2693" spans="1:6" x14ac:dyDescent="0.15">
      <c r="A2693" s="1">
        <v>42401</v>
      </c>
      <c r="B2693" s="2">
        <v>2901.05</v>
      </c>
      <c r="C2693" s="2">
        <f t="shared" ca="1" si="170"/>
        <v>3110.2211111111119</v>
      </c>
      <c r="D2693" t="str">
        <f t="shared" ca="1" si="171"/>
        <v>卖</v>
      </c>
      <c r="E2693" s="3" t="str">
        <f t="shared" ca="1" si="172"/>
        <v/>
      </c>
      <c r="F2693" s="4">
        <f t="shared" ca="1" si="173"/>
        <v>9.696399055803397</v>
      </c>
    </row>
    <row r="2694" spans="1:6" x14ac:dyDescent="0.15">
      <c r="A2694" s="1">
        <v>42402</v>
      </c>
      <c r="B2694" s="2">
        <v>2961.33</v>
      </c>
      <c r="C2694" s="2">
        <f t="shared" ca="1" si="170"/>
        <v>3091.7183333333337</v>
      </c>
      <c r="D2694" t="str">
        <f t="shared" ca="1" si="171"/>
        <v>卖</v>
      </c>
      <c r="E2694" s="3" t="str">
        <f t="shared" ca="1" si="172"/>
        <v/>
      </c>
      <c r="F2694" s="4">
        <f t="shared" ca="1" si="173"/>
        <v>9.696399055803397</v>
      </c>
    </row>
    <row r="2695" spans="1:6" x14ac:dyDescent="0.15">
      <c r="A2695" s="1">
        <v>42403</v>
      </c>
      <c r="B2695" s="2">
        <v>2948.64</v>
      </c>
      <c r="C2695" s="2">
        <f t="shared" ca="1" si="170"/>
        <v>3068.7783333333336</v>
      </c>
      <c r="D2695" t="str">
        <f t="shared" ca="1" si="171"/>
        <v>卖</v>
      </c>
      <c r="E2695" s="3" t="str">
        <f t="shared" ca="1" si="172"/>
        <v/>
      </c>
      <c r="F2695" s="4">
        <f t="shared" ca="1" si="173"/>
        <v>9.696399055803397</v>
      </c>
    </row>
    <row r="2696" spans="1:6" x14ac:dyDescent="0.15">
      <c r="A2696" s="1">
        <v>42404</v>
      </c>
      <c r="B2696" s="2">
        <v>2984.76</v>
      </c>
      <c r="C2696" s="2">
        <f t="shared" ca="1" si="170"/>
        <v>3057.24</v>
      </c>
      <c r="D2696" t="str">
        <f t="shared" ca="1" si="171"/>
        <v>卖</v>
      </c>
      <c r="E2696" s="3" t="str">
        <f t="shared" ca="1" si="172"/>
        <v/>
      </c>
      <c r="F2696" s="4">
        <f t="shared" ca="1" si="173"/>
        <v>9.696399055803397</v>
      </c>
    </row>
    <row r="2697" spans="1:6" x14ac:dyDescent="0.15">
      <c r="A2697" s="1">
        <v>42405</v>
      </c>
      <c r="B2697" s="2">
        <v>2963.79</v>
      </c>
      <c r="C2697" s="2">
        <f t="shared" ca="1" si="170"/>
        <v>3043.244444444445</v>
      </c>
      <c r="D2697" t="str">
        <f t="shared" ca="1" si="171"/>
        <v>卖</v>
      </c>
      <c r="E2697" s="3" t="str">
        <f t="shared" ca="1" si="172"/>
        <v/>
      </c>
      <c r="F2697" s="4">
        <f t="shared" ca="1" si="173"/>
        <v>9.696399055803397</v>
      </c>
    </row>
    <row r="2698" spans="1:6" x14ac:dyDescent="0.15">
      <c r="A2698" s="1">
        <v>42415</v>
      </c>
      <c r="B2698" s="2">
        <v>2946.71</v>
      </c>
      <c r="C2698" s="2">
        <f t="shared" ca="1" si="170"/>
        <v>3031.6238888888893</v>
      </c>
      <c r="D2698" t="str">
        <f t="shared" ca="1" si="171"/>
        <v>卖</v>
      </c>
      <c r="E2698" s="3" t="str">
        <f t="shared" ca="1" si="172"/>
        <v/>
      </c>
      <c r="F2698" s="4">
        <f t="shared" ca="1" si="173"/>
        <v>9.696399055803397</v>
      </c>
    </row>
    <row r="2699" spans="1:6" x14ac:dyDescent="0.15">
      <c r="A2699" s="1">
        <v>42416</v>
      </c>
      <c r="B2699" s="2">
        <v>3037.04</v>
      </c>
      <c r="C2699" s="2">
        <f t="shared" ca="1" si="170"/>
        <v>3021.3722222222227</v>
      </c>
      <c r="D2699" t="str">
        <f t="shared" ca="1" si="171"/>
        <v>买</v>
      </c>
      <c r="E2699" s="3" t="str">
        <f t="shared" ca="1" si="172"/>
        <v/>
      </c>
      <c r="F2699" s="4">
        <f t="shared" ca="1" si="173"/>
        <v>9.696399055803397</v>
      </c>
    </row>
    <row r="2700" spans="1:6" x14ac:dyDescent="0.15">
      <c r="A2700" s="1">
        <v>42417</v>
      </c>
      <c r="B2700" s="2">
        <v>3063.32</v>
      </c>
      <c r="C2700" s="2">
        <f t="shared" ca="1" si="170"/>
        <v>3018.2938888888893</v>
      </c>
      <c r="D2700" t="str">
        <f t="shared" ca="1" si="171"/>
        <v>买</v>
      </c>
      <c r="E2700" s="3">
        <f t="shared" ca="1" si="172"/>
        <v>8.6531622895977822E-3</v>
      </c>
      <c r="F2700" s="4">
        <f t="shared" ca="1" si="173"/>
        <v>9.7803035704579671</v>
      </c>
    </row>
    <row r="2701" spans="1:6" x14ac:dyDescent="0.15">
      <c r="A2701" s="1">
        <v>42418</v>
      </c>
      <c r="B2701" s="2">
        <v>3053.7</v>
      </c>
      <c r="C2701" s="2">
        <f t="shared" ca="1" si="170"/>
        <v>3014.0144444444445</v>
      </c>
      <c r="D2701" t="str">
        <f t="shared" ca="1" si="171"/>
        <v>买</v>
      </c>
      <c r="E2701" s="3">
        <f t="shared" ca="1" si="172"/>
        <v>-3.1403836360550663E-3</v>
      </c>
      <c r="F2701" s="4">
        <f t="shared" ca="1" si="173"/>
        <v>9.7495896651696494</v>
      </c>
    </row>
    <row r="2702" spans="1:6" x14ac:dyDescent="0.15">
      <c r="A2702" s="1">
        <v>42419</v>
      </c>
      <c r="B2702" s="2">
        <v>3051.58</v>
      </c>
      <c r="C2702" s="2">
        <f t="shared" ca="1" si="170"/>
        <v>3004.4838888888889</v>
      </c>
      <c r="D2702" t="str">
        <f t="shared" ca="1" si="171"/>
        <v>买</v>
      </c>
      <c r="E2702" s="3">
        <f t="shared" ca="1" si="172"/>
        <v>-6.9423977469951215E-4</v>
      </c>
      <c r="F2702" s="4">
        <f t="shared" ca="1" si="173"/>
        <v>9.74282111223709</v>
      </c>
    </row>
    <row r="2703" spans="1:6" x14ac:dyDescent="0.15">
      <c r="A2703" s="1">
        <v>42422</v>
      </c>
      <c r="B2703" s="2">
        <v>3118.87</v>
      </c>
      <c r="C2703" s="2">
        <f t="shared" ca="1" si="170"/>
        <v>3001.4</v>
      </c>
      <c r="D2703" t="str">
        <f t="shared" ca="1" si="171"/>
        <v>买</v>
      </c>
      <c r="E2703" s="3">
        <f t="shared" ca="1" si="172"/>
        <v>2.2050872007288058E-2</v>
      </c>
      <c r="F2703" s="4">
        <f t="shared" ca="1" si="173"/>
        <v>9.9576588135729338</v>
      </c>
    </row>
    <row r="2704" spans="1:6" x14ac:dyDescent="0.15">
      <c r="A2704" s="1">
        <v>42423</v>
      </c>
      <c r="B2704" s="2">
        <v>3089.36</v>
      </c>
      <c r="C2704" s="2">
        <f t="shared" ca="1" si="170"/>
        <v>3001.8450000000003</v>
      </c>
      <c r="D2704" t="str">
        <f t="shared" ca="1" si="171"/>
        <v>买</v>
      </c>
      <c r="E2704" s="3">
        <f t="shared" ca="1" si="172"/>
        <v>-9.4617601887861946E-3</v>
      </c>
      <c r="F2704" s="4">
        <f t="shared" ca="1" si="173"/>
        <v>9.8634418338371539</v>
      </c>
    </row>
    <row r="2705" spans="1:6" x14ac:dyDescent="0.15">
      <c r="A2705" s="1">
        <v>42424</v>
      </c>
      <c r="B2705" s="2">
        <v>3109.55</v>
      </c>
      <c r="C2705" s="2">
        <f t="shared" ca="1" si="170"/>
        <v>3001.6277777777782</v>
      </c>
      <c r="D2705" t="str">
        <f t="shared" ca="1" si="171"/>
        <v>买</v>
      </c>
      <c r="E2705" s="3">
        <f t="shared" ca="1" si="172"/>
        <v>6.535334179247565E-3</v>
      </c>
      <c r="F2705" s="4">
        <f t="shared" ca="1" si="173"/>
        <v>9.9279027223788496</v>
      </c>
    </row>
    <row r="2706" spans="1:6" x14ac:dyDescent="0.15">
      <c r="A2706" s="1">
        <v>42425</v>
      </c>
      <c r="B2706" s="2">
        <v>2918.75</v>
      </c>
      <c r="C2706" s="2">
        <f t="shared" ca="1" si="170"/>
        <v>2989.9533333333338</v>
      </c>
      <c r="D2706" t="str">
        <f t="shared" ca="1" si="171"/>
        <v>卖</v>
      </c>
      <c r="E2706" s="3">
        <f t="shared" ca="1" si="172"/>
        <v>-6.1359360679198005E-2</v>
      </c>
      <c r="F2706" s="4">
        <f t="shared" ca="1" si="173"/>
        <v>9.3187329584484146</v>
      </c>
    </row>
    <row r="2707" spans="1:6" x14ac:dyDescent="0.15">
      <c r="A2707" s="1">
        <v>42426</v>
      </c>
      <c r="B2707" s="2">
        <v>2948.03</v>
      </c>
      <c r="C2707" s="2">
        <f t="shared" ca="1" si="170"/>
        <v>2990.3711111111115</v>
      </c>
      <c r="D2707" t="str">
        <f t="shared" ca="1" si="171"/>
        <v>卖</v>
      </c>
      <c r="E2707" s="3" t="str">
        <f t="shared" ca="1" si="172"/>
        <v/>
      </c>
      <c r="F2707" s="4">
        <f t="shared" ca="1" si="173"/>
        <v>9.3187329584484146</v>
      </c>
    </row>
    <row r="2708" spans="1:6" x14ac:dyDescent="0.15">
      <c r="A2708" s="1">
        <v>42429</v>
      </c>
      <c r="B2708" s="2">
        <v>2877.47</v>
      </c>
      <c r="C2708" s="2">
        <f t="shared" ca="1" si="170"/>
        <v>2987.4333333333338</v>
      </c>
      <c r="D2708" t="str">
        <f t="shared" ca="1" si="171"/>
        <v>卖</v>
      </c>
      <c r="E2708" s="3" t="str">
        <f t="shared" ca="1" si="172"/>
        <v/>
      </c>
      <c r="F2708" s="4">
        <f t="shared" ca="1" si="173"/>
        <v>9.3187329584484146</v>
      </c>
    </row>
    <row r="2709" spans="1:6" x14ac:dyDescent="0.15">
      <c r="A2709" s="1">
        <v>42430</v>
      </c>
      <c r="B2709" s="2">
        <v>2930.69</v>
      </c>
      <c r="C2709" s="2">
        <f t="shared" ca="1" si="170"/>
        <v>2991.7072222222228</v>
      </c>
      <c r="D2709" t="str">
        <f t="shared" ca="1" si="171"/>
        <v>卖</v>
      </c>
      <c r="E2709" s="3" t="str">
        <f t="shared" ca="1" si="172"/>
        <v/>
      </c>
      <c r="F2709" s="4">
        <f t="shared" ca="1" si="173"/>
        <v>9.3187329584484146</v>
      </c>
    </row>
    <row r="2710" spans="1:6" x14ac:dyDescent="0.15">
      <c r="A2710" s="1">
        <v>42431</v>
      </c>
      <c r="B2710" s="2">
        <v>3051.33</v>
      </c>
      <c r="C2710" s="2">
        <f t="shared" ca="1" si="170"/>
        <v>2997.5538888888896</v>
      </c>
      <c r="D2710" t="str">
        <f t="shared" ca="1" si="171"/>
        <v>买</v>
      </c>
      <c r="E2710" s="3" t="str">
        <f t="shared" ca="1" si="172"/>
        <v/>
      </c>
      <c r="F2710" s="4">
        <f t="shared" ca="1" si="173"/>
        <v>9.3187329584484146</v>
      </c>
    </row>
    <row r="2711" spans="1:6" x14ac:dyDescent="0.15">
      <c r="A2711" s="1">
        <v>42432</v>
      </c>
      <c r="B2711" s="2">
        <v>3058.42</v>
      </c>
      <c r="C2711" s="2">
        <f t="shared" ca="1" si="170"/>
        <v>3006.2966666666671</v>
      </c>
      <c r="D2711" t="str">
        <f t="shared" ca="1" si="171"/>
        <v>买</v>
      </c>
      <c r="E2711" s="3">
        <f t="shared" ca="1" si="172"/>
        <v>2.3235769320264499E-3</v>
      </c>
      <c r="F2711" s="4">
        <f t="shared" ca="1" si="173"/>
        <v>9.3403857513863802</v>
      </c>
    </row>
    <row r="2712" spans="1:6" x14ac:dyDescent="0.15">
      <c r="A2712" s="1">
        <v>42433</v>
      </c>
      <c r="B2712" s="2">
        <v>3093.89</v>
      </c>
      <c r="C2712" s="2">
        <f t="shared" ca="1" si="170"/>
        <v>3013.661111111111</v>
      </c>
      <c r="D2712" t="str">
        <f t="shared" ca="1" si="171"/>
        <v>买</v>
      </c>
      <c r="E2712" s="3">
        <f t="shared" ca="1" si="172"/>
        <v>1.1597491515226821E-2</v>
      </c>
      <c r="F2712" s="4">
        <f t="shared" ca="1" si="173"/>
        <v>9.4487107958870293</v>
      </c>
    </row>
    <row r="2713" spans="1:6" x14ac:dyDescent="0.15">
      <c r="A2713" s="1">
        <v>42436</v>
      </c>
      <c r="B2713" s="2">
        <v>3104.84</v>
      </c>
      <c r="C2713" s="2">
        <f t="shared" ca="1" si="170"/>
        <v>3022.3388888888894</v>
      </c>
      <c r="D2713" t="str">
        <f t="shared" ca="1" si="171"/>
        <v>买</v>
      </c>
      <c r="E2713" s="3">
        <f t="shared" ca="1" si="172"/>
        <v>3.5392337801281037E-3</v>
      </c>
      <c r="F2713" s="4">
        <f t="shared" ca="1" si="173"/>
        <v>9.4821519923144937</v>
      </c>
    </row>
    <row r="2714" spans="1:6" x14ac:dyDescent="0.15">
      <c r="A2714" s="1">
        <v>42437</v>
      </c>
      <c r="B2714" s="2">
        <v>3107.67</v>
      </c>
      <c r="C2714" s="2">
        <f t="shared" ca="1" si="170"/>
        <v>3029.1672222222219</v>
      </c>
      <c r="D2714" t="str">
        <f t="shared" ca="1" si="171"/>
        <v>买</v>
      </c>
      <c r="E2714" s="3">
        <f t="shared" ca="1" si="172"/>
        <v>9.1148014068354044E-4</v>
      </c>
      <c r="F2714" s="4">
        <f t="shared" ca="1" si="173"/>
        <v>9.4907947855464307</v>
      </c>
    </row>
    <row r="2715" spans="1:6" x14ac:dyDescent="0.15">
      <c r="A2715" s="1">
        <v>42438</v>
      </c>
      <c r="B2715" s="2">
        <v>3071.91</v>
      </c>
      <c r="C2715" s="2">
        <f t="shared" ca="1" si="170"/>
        <v>3035.173888888889</v>
      </c>
      <c r="D2715" t="str">
        <f t="shared" ca="1" si="171"/>
        <v>买</v>
      </c>
      <c r="E2715" s="3">
        <f t="shared" ca="1" si="172"/>
        <v>-1.1507013292917256E-2</v>
      </c>
      <c r="F2715" s="4">
        <f t="shared" ca="1" si="173"/>
        <v>9.3815840837887983</v>
      </c>
    </row>
    <row r="2716" spans="1:6" x14ac:dyDescent="0.15">
      <c r="A2716" s="1">
        <v>42439</v>
      </c>
      <c r="B2716" s="2">
        <v>3013.15</v>
      </c>
      <c r="C2716" s="2">
        <f t="shared" ca="1" si="170"/>
        <v>3038.8649999999998</v>
      </c>
      <c r="D2716" t="str">
        <f t="shared" ca="1" si="171"/>
        <v>卖</v>
      </c>
      <c r="E2716" s="3">
        <f t="shared" ca="1" si="172"/>
        <v>-1.9128164562112748E-2</v>
      </c>
      <c r="F2716" s="4">
        <f t="shared" ca="1" si="173"/>
        <v>9.2021315995807882</v>
      </c>
    </row>
    <row r="2717" spans="1:6" x14ac:dyDescent="0.15">
      <c r="A2717" s="1">
        <v>42440</v>
      </c>
      <c r="B2717" s="2">
        <v>3018.28</v>
      </c>
      <c r="C2717" s="2">
        <f t="shared" ca="1" si="170"/>
        <v>3037.8227777777779</v>
      </c>
      <c r="D2717" t="str">
        <f t="shared" ca="1" si="171"/>
        <v>卖</v>
      </c>
      <c r="E2717" s="3" t="str">
        <f t="shared" ca="1" si="172"/>
        <v/>
      </c>
      <c r="F2717" s="4">
        <f t="shared" ca="1" si="173"/>
        <v>9.2021315995807882</v>
      </c>
    </row>
    <row r="2718" spans="1:6" x14ac:dyDescent="0.15">
      <c r="A2718" s="1">
        <v>42443</v>
      </c>
      <c r="B2718" s="2">
        <v>3065.69</v>
      </c>
      <c r="C2718" s="2">
        <f t="shared" ca="1" si="170"/>
        <v>3037.9544444444446</v>
      </c>
      <c r="D2718" t="str">
        <f t="shared" ca="1" si="171"/>
        <v>买</v>
      </c>
      <c r="E2718" s="3" t="str">
        <f t="shared" ca="1" si="172"/>
        <v/>
      </c>
      <c r="F2718" s="4">
        <f t="shared" ca="1" si="173"/>
        <v>9.2021315995807882</v>
      </c>
    </row>
    <row r="2719" spans="1:6" x14ac:dyDescent="0.15">
      <c r="A2719" s="1">
        <v>42444</v>
      </c>
      <c r="B2719" s="2">
        <v>3074.78</v>
      </c>
      <c r="C2719" s="2">
        <f t="shared" ca="1" si="170"/>
        <v>3039.1255555555558</v>
      </c>
      <c r="D2719" t="str">
        <f t="shared" ca="1" si="171"/>
        <v>买</v>
      </c>
      <c r="E2719" s="3">
        <f t="shared" ca="1" si="172"/>
        <v>2.9650747466312133E-3</v>
      </c>
      <c r="F2719" s="4">
        <f t="shared" ca="1" si="173"/>
        <v>9.2294166076018822</v>
      </c>
    </row>
    <row r="2720" spans="1:6" x14ac:dyDescent="0.15">
      <c r="A2720" s="1">
        <v>42445</v>
      </c>
      <c r="B2720" s="2">
        <v>3090.03</v>
      </c>
      <c r="C2720" s="2">
        <f t="shared" ca="1" si="170"/>
        <v>3041.2616666666668</v>
      </c>
      <c r="D2720" t="str">
        <f t="shared" ca="1" si="171"/>
        <v>买</v>
      </c>
      <c r="E2720" s="3">
        <f t="shared" ca="1" si="172"/>
        <v>4.9597044341382901E-3</v>
      </c>
      <c r="F2720" s="4">
        <f t="shared" ca="1" si="173"/>
        <v>9.2751917860751156</v>
      </c>
    </row>
    <row r="2721" spans="1:6" x14ac:dyDescent="0.15">
      <c r="A2721" s="1">
        <v>42446</v>
      </c>
      <c r="B2721" s="2">
        <v>3124.2</v>
      </c>
      <c r="C2721" s="2">
        <f t="shared" ca="1" si="170"/>
        <v>3041.557777777778</v>
      </c>
      <c r="D2721" t="str">
        <f t="shared" ca="1" si="171"/>
        <v>买</v>
      </c>
      <c r="E2721" s="3">
        <f t="shared" ca="1" si="172"/>
        <v>1.105814506655256E-2</v>
      </c>
      <c r="F2721" s="4">
        <f t="shared" ca="1" si="173"/>
        <v>9.3777582023656318</v>
      </c>
    </row>
    <row r="2722" spans="1:6" x14ac:dyDescent="0.15">
      <c r="A2722" s="1">
        <v>42447</v>
      </c>
      <c r="B2722" s="2">
        <v>3171.96</v>
      </c>
      <c r="C2722" s="2">
        <f t="shared" ca="1" si="170"/>
        <v>3046.1466666666665</v>
      </c>
      <c r="D2722" t="str">
        <f t="shared" ca="1" si="171"/>
        <v>买</v>
      </c>
      <c r="E2722" s="3">
        <f t="shared" ca="1" si="172"/>
        <v>1.5287113501056382E-2</v>
      </c>
      <c r="F2722" s="4">
        <f t="shared" ca="1" si="173"/>
        <v>9.5211170563906578</v>
      </c>
    </row>
    <row r="2723" spans="1:6" x14ac:dyDescent="0.15">
      <c r="A2723" s="1">
        <v>42450</v>
      </c>
      <c r="B2723" s="2">
        <v>3249.44</v>
      </c>
      <c r="C2723" s="2">
        <f t="shared" ca="1" si="170"/>
        <v>3053.9183333333331</v>
      </c>
      <c r="D2723" t="str">
        <f t="shared" ca="1" si="171"/>
        <v>买</v>
      </c>
      <c r="E2723" s="3">
        <f t="shared" ca="1" si="172"/>
        <v>2.4426537535151782E-2</v>
      </c>
      <c r="F2723" s="4">
        <f t="shared" ca="1" si="173"/>
        <v>9.7536849795451577</v>
      </c>
    </row>
    <row r="2724" spans="1:6" x14ac:dyDescent="0.15">
      <c r="A2724" s="1">
        <v>42451</v>
      </c>
      <c r="B2724" s="2">
        <v>3225.79</v>
      </c>
      <c r="C2724" s="2">
        <f t="shared" ca="1" si="170"/>
        <v>3070.9761111111115</v>
      </c>
      <c r="D2724" t="str">
        <f t="shared" ca="1" si="171"/>
        <v>买</v>
      </c>
      <c r="E2724" s="3">
        <f t="shared" ca="1" si="172"/>
        <v>-7.2781771628341874E-3</v>
      </c>
      <c r="F2724" s="4">
        <f t="shared" ca="1" si="173"/>
        <v>9.6826959322735533</v>
      </c>
    </row>
    <row r="2725" spans="1:6" x14ac:dyDescent="0.15">
      <c r="A2725" s="1">
        <v>42452</v>
      </c>
      <c r="B2725" s="2">
        <v>3236.09</v>
      </c>
      <c r="C2725" s="2">
        <f t="shared" ca="1" si="170"/>
        <v>3086.9794444444437</v>
      </c>
      <c r="D2725" t="str">
        <f t="shared" ca="1" si="171"/>
        <v>买</v>
      </c>
      <c r="E2725" s="3">
        <f t="shared" ca="1" si="172"/>
        <v>3.1930162843831766E-3</v>
      </c>
      <c r="F2725" s="4">
        <f t="shared" ca="1" si="173"/>
        <v>9.7136129380620329</v>
      </c>
    </row>
    <row r="2726" spans="1:6" x14ac:dyDescent="0.15">
      <c r="A2726" s="1">
        <v>42453</v>
      </c>
      <c r="B2726" s="2">
        <v>3181.85</v>
      </c>
      <c r="C2726" s="2">
        <f t="shared" ca="1" si="170"/>
        <v>3103.8894444444445</v>
      </c>
      <c r="D2726" t="str">
        <f t="shared" ca="1" si="171"/>
        <v>买</v>
      </c>
      <c r="E2726" s="3">
        <f t="shared" ca="1" si="172"/>
        <v>-1.676096771103408E-2</v>
      </c>
      <c r="F2726" s="4">
        <f t="shared" ca="1" si="173"/>
        <v>9.5508033852496919</v>
      </c>
    </row>
    <row r="2727" spans="1:6" x14ac:dyDescent="0.15">
      <c r="A2727" s="1">
        <v>42454</v>
      </c>
      <c r="B2727" s="2">
        <v>3197.82</v>
      </c>
      <c r="C2727" s="2">
        <f t="shared" ca="1" si="170"/>
        <v>3118.73</v>
      </c>
      <c r="D2727" t="str">
        <f t="shared" ca="1" si="171"/>
        <v>买</v>
      </c>
      <c r="E2727" s="3">
        <f t="shared" ca="1" si="172"/>
        <v>5.0190926662163626E-3</v>
      </c>
      <c r="F2727" s="4">
        <f t="shared" ca="1" si="173"/>
        <v>9.5987397524770728</v>
      </c>
    </row>
    <row r="2728" spans="1:6" x14ac:dyDescent="0.15">
      <c r="A2728" s="1">
        <v>42457</v>
      </c>
      <c r="B2728" s="2">
        <v>3169.73</v>
      </c>
      <c r="C2728" s="2">
        <f t="shared" ca="1" si="170"/>
        <v>3125.307777777778</v>
      </c>
      <c r="D2728" t="str">
        <f t="shared" ca="1" si="171"/>
        <v>买</v>
      </c>
      <c r="E2728" s="3">
        <f t="shared" ca="1" si="172"/>
        <v>-8.7841091743751099E-3</v>
      </c>
      <c r="F2728" s="4">
        <f t="shared" ca="1" si="173"/>
        <v>9.5144233745548998</v>
      </c>
    </row>
    <row r="2729" spans="1:6" x14ac:dyDescent="0.15">
      <c r="A2729" s="1">
        <v>42458</v>
      </c>
      <c r="B2729" s="2">
        <v>3135.41</v>
      </c>
      <c r="C2729" s="2">
        <f t="shared" ca="1" si="170"/>
        <v>3129.585</v>
      </c>
      <c r="D2729" t="str">
        <f t="shared" ca="1" si="171"/>
        <v>买</v>
      </c>
      <c r="E2729" s="3">
        <f t="shared" ca="1" si="172"/>
        <v>-1.0827420632041229E-2</v>
      </c>
      <c r="F2729" s="4">
        <f t="shared" ca="1" si="173"/>
        <v>9.4114067106072685</v>
      </c>
    </row>
    <row r="2730" spans="1:6" x14ac:dyDescent="0.15">
      <c r="A2730" s="1">
        <v>42459</v>
      </c>
      <c r="B2730" s="2">
        <v>3216.28</v>
      </c>
      <c r="C2730" s="2">
        <f t="shared" ca="1" si="170"/>
        <v>3136.3844444444444</v>
      </c>
      <c r="D2730" t="str">
        <f t="shared" ca="1" si="171"/>
        <v>买</v>
      </c>
      <c r="E2730" s="3">
        <f t="shared" ca="1" si="172"/>
        <v>2.5792480090323311E-2</v>
      </c>
      <c r="F2730" s="4">
        <f t="shared" ca="1" si="173"/>
        <v>9.654150230812542</v>
      </c>
    </row>
    <row r="2731" spans="1:6" x14ac:dyDescent="0.15">
      <c r="A2731" s="1">
        <v>42460</v>
      </c>
      <c r="B2731" s="2">
        <v>3218.09</v>
      </c>
      <c r="C2731" s="2">
        <f t="shared" ca="1" si="170"/>
        <v>3142.67611111111</v>
      </c>
      <c r="D2731" t="str">
        <f t="shared" ca="1" si="171"/>
        <v>买</v>
      </c>
      <c r="E2731" s="3">
        <f t="shared" ca="1" si="172"/>
        <v>5.6276194858662087E-4</v>
      </c>
      <c r="F2731" s="4">
        <f t="shared" ca="1" si="173"/>
        <v>9.6595832192083826</v>
      </c>
    </row>
    <row r="2732" spans="1:6" x14ac:dyDescent="0.15">
      <c r="A2732" s="1">
        <v>42461</v>
      </c>
      <c r="B2732" s="2">
        <v>3221.89</v>
      </c>
      <c r="C2732" s="2">
        <f t="shared" ca="1" si="170"/>
        <v>3149.0216666666665</v>
      </c>
      <c r="D2732" t="str">
        <f t="shared" ca="1" si="171"/>
        <v>买</v>
      </c>
      <c r="E2732" s="3">
        <f t="shared" ca="1" si="172"/>
        <v>1.1808246506466169E-3</v>
      </c>
      <c r="F2732" s="4">
        <f t="shared" ca="1" si="173"/>
        <v>9.6709894931885962</v>
      </c>
    </row>
    <row r="2733" spans="1:6" x14ac:dyDescent="0.15">
      <c r="A2733" s="1">
        <v>42465</v>
      </c>
      <c r="B2733" s="2">
        <v>3264.49</v>
      </c>
      <c r="C2733" s="2">
        <f t="shared" ca="1" si="170"/>
        <v>3159.7205555555552</v>
      </c>
      <c r="D2733" t="str">
        <f t="shared" ca="1" si="171"/>
        <v>买</v>
      </c>
      <c r="E2733" s="3">
        <f t="shared" ca="1" si="172"/>
        <v>1.3222052894419134E-2</v>
      </c>
      <c r="F2733" s="4">
        <f t="shared" ca="1" si="173"/>
        <v>9.7988598278089079</v>
      </c>
    </row>
    <row r="2734" spans="1:6" x14ac:dyDescent="0.15">
      <c r="A2734" s="1">
        <v>42466</v>
      </c>
      <c r="B2734" s="2">
        <v>3257.53</v>
      </c>
      <c r="C2734" s="2">
        <f t="shared" ca="1" si="170"/>
        <v>3173.297222222222</v>
      </c>
      <c r="D2734" t="str">
        <f t="shared" ca="1" si="171"/>
        <v>买</v>
      </c>
      <c r="E2734" s="3">
        <f t="shared" ca="1" si="172"/>
        <v>-2.1320328749665496E-3</v>
      </c>
      <c r="F2734" s="4">
        <f t="shared" ca="1" si="173"/>
        <v>9.7779683365188301</v>
      </c>
    </row>
    <row r="2735" spans="1:6" x14ac:dyDescent="0.15">
      <c r="A2735" s="1">
        <v>42467</v>
      </c>
      <c r="B2735" s="2">
        <v>3209.29</v>
      </c>
      <c r="C2735" s="2">
        <f t="shared" ca="1" si="170"/>
        <v>3183.9088888888882</v>
      </c>
      <c r="D2735" t="str">
        <f t="shared" ca="1" si="171"/>
        <v>买</v>
      </c>
      <c r="E2735" s="3">
        <f t="shared" ca="1" si="172"/>
        <v>-1.4808766151040875E-2</v>
      </c>
      <c r="F2735" s="4">
        <f t="shared" ca="1" si="173"/>
        <v>9.6331686899910398</v>
      </c>
    </row>
    <row r="2736" spans="1:6" x14ac:dyDescent="0.15">
      <c r="A2736" s="1">
        <v>42468</v>
      </c>
      <c r="B2736" s="2">
        <v>3185.73</v>
      </c>
      <c r="C2736" s="2">
        <f t="shared" ca="1" si="170"/>
        <v>3190.577777777778</v>
      </c>
      <c r="D2736" t="str">
        <f t="shared" ca="1" si="171"/>
        <v>卖</v>
      </c>
      <c r="E2736" s="3">
        <f t="shared" ca="1" si="172"/>
        <v>-7.3411876147060351E-3</v>
      </c>
      <c r="F2736" s="4">
        <f t="shared" ca="1" si="173"/>
        <v>9.5624497913137034</v>
      </c>
    </row>
    <row r="2737" spans="1:6" x14ac:dyDescent="0.15">
      <c r="A2737" s="1">
        <v>42471</v>
      </c>
      <c r="B2737" s="2">
        <v>3230.1</v>
      </c>
      <c r="C2737" s="2">
        <f t="shared" ca="1" si="170"/>
        <v>3199.2066666666669</v>
      </c>
      <c r="D2737" t="str">
        <f t="shared" ca="1" si="171"/>
        <v>买</v>
      </c>
      <c r="E2737" s="3" t="str">
        <f t="shared" ca="1" si="172"/>
        <v/>
      </c>
      <c r="F2737" s="4">
        <f t="shared" ca="1" si="173"/>
        <v>9.5624497913137034</v>
      </c>
    </row>
    <row r="2738" spans="1:6" x14ac:dyDescent="0.15">
      <c r="A2738" s="1">
        <v>42472</v>
      </c>
      <c r="B2738" s="2">
        <v>3218.45</v>
      </c>
      <c r="C2738" s="2">
        <f t="shared" ca="1" si="170"/>
        <v>3206.3411111111109</v>
      </c>
      <c r="D2738" t="str">
        <f t="shared" ca="1" si="171"/>
        <v>买</v>
      </c>
      <c r="E2738" s="3">
        <f t="shared" ca="1" si="172"/>
        <v>-3.606699482988196E-3</v>
      </c>
      <c r="F2738" s="4">
        <f t="shared" ca="1" si="173"/>
        <v>9.5279609085952721</v>
      </c>
    </row>
    <row r="2739" spans="1:6" x14ac:dyDescent="0.15">
      <c r="A2739" s="1">
        <v>42473</v>
      </c>
      <c r="B2739" s="2">
        <v>3261.38</v>
      </c>
      <c r="C2739" s="2">
        <f t="shared" ca="1" si="170"/>
        <v>3213.962222222222</v>
      </c>
      <c r="D2739" t="str">
        <f t="shared" ca="1" si="171"/>
        <v>买</v>
      </c>
      <c r="E2739" s="3">
        <f t="shared" ca="1" si="172"/>
        <v>1.3338718948562311E-2</v>
      </c>
      <c r="F2739" s="4">
        <f t="shared" ca="1" si="173"/>
        <v>9.6550517013079133</v>
      </c>
    </row>
    <row r="2740" spans="1:6" x14ac:dyDescent="0.15">
      <c r="A2740" s="1">
        <v>42474</v>
      </c>
      <c r="B2740" s="2">
        <v>3275.83</v>
      </c>
      <c r="C2740" s="2">
        <f t="shared" ca="1" si="170"/>
        <v>3219.7327777777773</v>
      </c>
      <c r="D2740" t="str">
        <f t="shared" ca="1" si="171"/>
        <v>买</v>
      </c>
      <c r="E2740" s="3">
        <f t="shared" ca="1" si="172"/>
        <v>4.4306397905180539E-3</v>
      </c>
      <c r="F2740" s="4">
        <f t="shared" ca="1" si="173"/>
        <v>9.6978297575552368</v>
      </c>
    </row>
    <row r="2741" spans="1:6" x14ac:dyDescent="0.15">
      <c r="A2741" s="1">
        <v>42475</v>
      </c>
      <c r="B2741" s="2">
        <v>3272.21</v>
      </c>
      <c r="C2741" s="2">
        <f t="shared" ca="1" si="170"/>
        <v>3220.9977777777772</v>
      </c>
      <c r="D2741" t="str">
        <f t="shared" ca="1" si="171"/>
        <v>买</v>
      </c>
      <c r="E2741" s="3">
        <f t="shared" ca="1" si="172"/>
        <v>-1.1050634495685108E-3</v>
      </c>
      <c r="F2741" s="4">
        <f t="shared" ca="1" si="173"/>
        <v>9.6871130403500239</v>
      </c>
    </row>
    <row r="2742" spans="1:6" x14ac:dyDescent="0.15">
      <c r="A2742" s="1">
        <v>42478</v>
      </c>
      <c r="B2742" s="2">
        <v>3228.45</v>
      </c>
      <c r="C2742" s="2">
        <f t="shared" ca="1" si="170"/>
        <v>3221.1455555555553</v>
      </c>
      <c r="D2742" t="str">
        <f t="shared" ca="1" si="171"/>
        <v>买</v>
      </c>
      <c r="E2742" s="3">
        <f t="shared" ca="1" si="172"/>
        <v>-1.3373224823590268E-2</v>
      </c>
      <c r="F2742" s="4">
        <f t="shared" ca="1" si="173"/>
        <v>9.5575650997698904</v>
      </c>
    </row>
    <row r="2743" spans="1:6" x14ac:dyDescent="0.15">
      <c r="A2743" s="1">
        <v>42479</v>
      </c>
      <c r="B2743" s="2">
        <v>3238.3</v>
      </c>
      <c r="C2743" s="2">
        <f t="shared" ca="1" si="170"/>
        <v>3221.268333333333</v>
      </c>
      <c r="D2743" t="str">
        <f t="shared" ca="1" si="171"/>
        <v>买</v>
      </c>
      <c r="E2743" s="3">
        <f t="shared" ca="1" si="172"/>
        <v>3.0509997057412974E-3</v>
      </c>
      <c r="F2743" s="4">
        <f t="shared" ca="1" si="173"/>
        <v>9.586725228076892</v>
      </c>
    </row>
    <row r="2744" spans="1:6" x14ac:dyDescent="0.15">
      <c r="A2744" s="1">
        <v>42480</v>
      </c>
      <c r="B2744" s="2">
        <v>3181.03</v>
      </c>
      <c r="C2744" s="2">
        <f t="shared" ca="1" si="170"/>
        <v>3221.2227777777775</v>
      </c>
      <c r="D2744" t="str">
        <f t="shared" ca="1" si="171"/>
        <v>卖</v>
      </c>
      <c r="E2744" s="3">
        <f t="shared" ca="1" si="172"/>
        <v>-1.7685205200259402E-2</v>
      </c>
      <c r="F2744" s="4">
        <f t="shared" ca="1" si="173"/>
        <v>9.4171820252198479</v>
      </c>
    </row>
    <row r="2745" spans="1:6" x14ac:dyDescent="0.15">
      <c r="A2745" s="1">
        <v>42481</v>
      </c>
      <c r="B2745" s="2">
        <v>3160.6</v>
      </c>
      <c r="C2745" s="2">
        <f t="shared" ca="1" si="170"/>
        <v>3219.1549999999997</v>
      </c>
      <c r="D2745" t="str">
        <f t="shared" ca="1" si="171"/>
        <v>卖</v>
      </c>
      <c r="E2745" s="3" t="str">
        <f t="shared" ca="1" si="172"/>
        <v/>
      </c>
      <c r="F2745" s="4">
        <f t="shared" ca="1" si="173"/>
        <v>9.4171820252198479</v>
      </c>
    </row>
    <row r="2746" spans="1:6" x14ac:dyDescent="0.15">
      <c r="A2746" s="1">
        <v>42482</v>
      </c>
      <c r="B2746" s="2">
        <v>3174.9</v>
      </c>
      <c r="C2746" s="2">
        <f t="shared" ca="1" si="170"/>
        <v>3219.442222222222</v>
      </c>
      <c r="D2746" t="str">
        <f t="shared" ca="1" si="171"/>
        <v>卖</v>
      </c>
      <c r="E2746" s="3" t="str">
        <f t="shared" ca="1" si="172"/>
        <v/>
      </c>
      <c r="F2746" s="4">
        <f t="shared" ca="1" si="173"/>
        <v>9.4171820252198479</v>
      </c>
    </row>
    <row r="2747" spans="1:6" x14ac:dyDescent="0.15">
      <c r="A2747" s="1">
        <v>42485</v>
      </c>
      <c r="B2747" s="2">
        <v>3162.03</v>
      </c>
      <c r="C2747" s="2">
        <f t="shared" ca="1" si="170"/>
        <v>3220.9211111111108</v>
      </c>
      <c r="D2747" t="str">
        <f t="shared" ca="1" si="171"/>
        <v>卖</v>
      </c>
      <c r="E2747" s="3" t="str">
        <f t="shared" ca="1" si="172"/>
        <v/>
      </c>
      <c r="F2747" s="4">
        <f t="shared" ca="1" si="173"/>
        <v>9.4171820252198479</v>
      </c>
    </row>
    <row r="2748" spans="1:6" x14ac:dyDescent="0.15">
      <c r="A2748" s="1">
        <v>42486</v>
      </c>
      <c r="B2748" s="2">
        <v>3179.16</v>
      </c>
      <c r="C2748" s="2">
        <f t="shared" ca="1" si="170"/>
        <v>3218.8588888888885</v>
      </c>
      <c r="D2748" t="str">
        <f t="shared" ca="1" si="171"/>
        <v>卖</v>
      </c>
      <c r="E2748" s="3" t="str">
        <f t="shared" ca="1" si="172"/>
        <v/>
      </c>
      <c r="F2748" s="4">
        <f t="shared" ca="1" si="173"/>
        <v>9.4171820252198479</v>
      </c>
    </row>
    <row r="2749" spans="1:6" x14ac:dyDescent="0.15">
      <c r="A2749" s="1">
        <v>42487</v>
      </c>
      <c r="B2749" s="2">
        <v>3165.92</v>
      </c>
      <c r="C2749" s="2">
        <f t="shared" ca="1" si="170"/>
        <v>3215.9605555555554</v>
      </c>
      <c r="D2749" t="str">
        <f t="shared" ca="1" si="171"/>
        <v>卖</v>
      </c>
      <c r="E2749" s="3" t="str">
        <f t="shared" ca="1" si="172"/>
        <v/>
      </c>
      <c r="F2749" s="4">
        <f t="shared" ca="1" si="173"/>
        <v>9.4171820252198479</v>
      </c>
    </row>
    <row r="2750" spans="1:6" x14ac:dyDescent="0.15">
      <c r="A2750" s="1">
        <v>42488</v>
      </c>
      <c r="B2750" s="2">
        <v>3160.58</v>
      </c>
      <c r="C2750" s="2">
        <f t="shared" ca="1" si="170"/>
        <v>3212.554444444444</v>
      </c>
      <c r="D2750" t="str">
        <f t="shared" ca="1" si="171"/>
        <v>卖</v>
      </c>
      <c r="E2750" s="3" t="str">
        <f t="shared" ca="1" si="172"/>
        <v/>
      </c>
      <c r="F2750" s="4">
        <f t="shared" ca="1" si="173"/>
        <v>9.4171820252198479</v>
      </c>
    </row>
    <row r="2751" spans="1:6" x14ac:dyDescent="0.15">
      <c r="A2751" s="1">
        <v>42489</v>
      </c>
      <c r="B2751" s="2">
        <v>3156.75</v>
      </c>
      <c r="C2751" s="2">
        <f t="shared" ca="1" si="170"/>
        <v>3206.5688888888885</v>
      </c>
      <c r="D2751" t="str">
        <f t="shared" ca="1" si="171"/>
        <v>卖</v>
      </c>
      <c r="E2751" s="3" t="str">
        <f t="shared" ca="1" si="172"/>
        <v/>
      </c>
      <c r="F2751" s="4">
        <f t="shared" ca="1" si="173"/>
        <v>9.4171820252198479</v>
      </c>
    </row>
    <row r="2752" spans="1:6" x14ac:dyDescent="0.15">
      <c r="A2752" s="1">
        <v>42493</v>
      </c>
      <c r="B2752" s="2">
        <v>3213.54</v>
      </c>
      <c r="C2752" s="2">
        <f t="shared" ca="1" si="170"/>
        <v>3204.1249999999995</v>
      </c>
      <c r="D2752" t="str">
        <f t="shared" ca="1" si="171"/>
        <v>买</v>
      </c>
      <c r="E2752" s="3" t="str">
        <f t="shared" ca="1" si="172"/>
        <v/>
      </c>
      <c r="F2752" s="4">
        <f t="shared" ca="1" si="173"/>
        <v>9.4171820252198479</v>
      </c>
    </row>
    <row r="2753" spans="1:6" x14ac:dyDescent="0.15">
      <c r="A2753" s="1">
        <v>42494</v>
      </c>
      <c r="B2753" s="2">
        <v>3209.46</v>
      </c>
      <c r="C2753" s="2">
        <f t="shared" ca="1" si="170"/>
        <v>3204.1344444444444</v>
      </c>
      <c r="D2753" t="str">
        <f t="shared" ca="1" si="171"/>
        <v>买</v>
      </c>
      <c r="E2753" s="3">
        <f t="shared" ca="1" si="172"/>
        <v>-1.269627887003133E-3</v>
      </c>
      <c r="F2753" s="4">
        <f t="shared" ca="1" si="173"/>
        <v>9.4052257083036448</v>
      </c>
    </row>
    <row r="2754" spans="1:6" x14ac:dyDescent="0.15">
      <c r="A2754" s="1">
        <v>42495</v>
      </c>
      <c r="B2754" s="2">
        <v>3213.92</v>
      </c>
      <c r="C2754" s="2">
        <f t="shared" ca="1" si="170"/>
        <v>3205.7005555555556</v>
      </c>
      <c r="D2754" t="str">
        <f t="shared" ca="1" si="171"/>
        <v>买</v>
      </c>
      <c r="E2754" s="3">
        <f t="shared" ca="1" si="172"/>
        <v>1.3896418712182612E-3</v>
      </c>
      <c r="F2754" s="4">
        <f t="shared" ca="1" si="173"/>
        <v>9.418295603756162</v>
      </c>
    </row>
    <row r="2755" spans="1:6" x14ac:dyDescent="0.15">
      <c r="A2755" s="1">
        <v>42496</v>
      </c>
      <c r="B2755" s="2">
        <v>3130.35</v>
      </c>
      <c r="C2755" s="2">
        <f t="shared" ref="C2755:C2818" ca="1" si="174">IFERROR(AVERAGE(OFFSET(B2755,0,0,-I$2,1)),AVERAGE(OFFSET(B2755,0,0,-ROW()+1,1)))</f>
        <v>3200.1588888888887</v>
      </c>
      <c r="D2755" t="str">
        <f t="shared" ref="D2755:D2818" ca="1" si="175">IF(B2755&gt;C2755,"买","卖")</f>
        <v>卖</v>
      </c>
      <c r="E2755" s="3">
        <f t="shared" ca="1" si="172"/>
        <v>-2.6002514063822368E-2</v>
      </c>
      <c r="F2755" s="4">
        <f t="shared" ca="1" si="173"/>
        <v>9.1733962398622566</v>
      </c>
    </row>
    <row r="2756" spans="1:6" x14ac:dyDescent="0.15">
      <c r="A2756" s="1">
        <v>42499</v>
      </c>
      <c r="B2756" s="2">
        <v>3065.62</v>
      </c>
      <c r="C2756" s="2">
        <f t="shared" ca="1" si="174"/>
        <v>3191.6683333333331</v>
      </c>
      <c r="D2756" t="str">
        <f t="shared" ca="1" si="175"/>
        <v>卖</v>
      </c>
      <c r="E2756" s="3" t="str">
        <f t="shared" ref="E2756:E2819" ca="1" si="176">IF(D2755="买",B2756/B2755-1,"")</f>
        <v/>
      </c>
      <c r="F2756" s="4">
        <f t="shared" ref="F2756:F2819" ca="1" si="177">IFERROR(F2755*(1+E2756),F2755)</f>
        <v>9.1733962398622566</v>
      </c>
    </row>
    <row r="2757" spans="1:6" x14ac:dyDescent="0.15">
      <c r="A2757" s="1">
        <v>42500</v>
      </c>
      <c r="B2757" s="2">
        <v>3069.11</v>
      </c>
      <c r="C2757" s="2">
        <f t="shared" ca="1" si="174"/>
        <v>3180.9866666666667</v>
      </c>
      <c r="D2757" t="str">
        <f t="shared" ca="1" si="175"/>
        <v>卖</v>
      </c>
      <c r="E2757" s="3" t="str">
        <f t="shared" ca="1" si="176"/>
        <v/>
      </c>
      <c r="F2757" s="4">
        <f t="shared" ca="1" si="177"/>
        <v>9.1733962398622566</v>
      </c>
    </row>
    <row r="2758" spans="1:6" x14ac:dyDescent="0.15">
      <c r="A2758" s="1">
        <v>42501</v>
      </c>
      <c r="B2758" s="2">
        <v>3082.81</v>
      </c>
      <c r="C2758" s="2">
        <f t="shared" ca="1" si="174"/>
        <v>3170.2633333333333</v>
      </c>
      <c r="D2758" t="str">
        <f t="shared" ca="1" si="175"/>
        <v>卖</v>
      </c>
      <c r="E2758" s="3" t="str">
        <f t="shared" ca="1" si="176"/>
        <v/>
      </c>
      <c r="F2758" s="4">
        <f t="shared" ca="1" si="177"/>
        <v>9.1733962398622566</v>
      </c>
    </row>
    <row r="2759" spans="1:6" x14ac:dyDescent="0.15">
      <c r="A2759" s="1">
        <v>42502</v>
      </c>
      <c r="B2759" s="2">
        <v>3090.14</v>
      </c>
      <c r="C2759" s="2">
        <f t="shared" ca="1" si="174"/>
        <v>3160.1483333333331</v>
      </c>
      <c r="D2759" t="str">
        <f t="shared" ca="1" si="175"/>
        <v>卖</v>
      </c>
      <c r="E2759" s="3" t="str">
        <f t="shared" ca="1" si="176"/>
        <v/>
      </c>
      <c r="F2759" s="4">
        <f t="shared" ca="1" si="177"/>
        <v>9.1733962398622566</v>
      </c>
    </row>
    <row r="2760" spans="1:6" x14ac:dyDescent="0.15">
      <c r="A2760" s="1">
        <v>42503</v>
      </c>
      <c r="B2760" s="2">
        <v>3074.94</v>
      </c>
      <c r="C2760" s="2">
        <f t="shared" ca="1" si="174"/>
        <v>3151.6200000000003</v>
      </c>
      <c r="D2760" t="str">
        <f t="shared" ca="1" si="175"/>
        <v>卖</v>
      </c>
      <c r="E2760" s="3" t="str">
        <f t="shared" ca="1" si="176"/>
        <v/>
      </c>
      <c r="F2760" s="4">
        <f t="shared" ca="1" si="177"/>
        <v>9.1733962398622566</v>
      </c>
    </row>
    <row r="2761" spans="1:6" x14ac:dyDescent="0.15">
      <c r="A2761" s="1">
        <v>42506</v>
      </c>
      <c r="B2761" s="2">
        <v>3095.31</v>
      </c>
      <c r="C2761" s="2">
        <f t="shared" ca="1" si="174"/>
        <v>3143.6761111111109</v>
      </c>
      <c r="D2761" t="str">
        <f t="shared" ca="1" si="175"/>
        <v>卖</v>
      </c>
      <c r="E2761" s="3" t="str">
        <f t="shared" ca="1" si="176"/>
        <v/>
      </c>
      <c r="F2761" s="4">
        <f t="shared" ca="1" si="177"/>
        <v>9.1733962398622566</v>
      </c>
    </row>
    <row r="2762" spans="1:6" x14ac:dyDescent="0.15">
      <c r="A2762" s="1">
        <v>42507</v>
      </c>
      <c r="B2762" s="2">
        <v>3086.02</v>
      </c>
      <c r="C2762" s="2">
        <f t="shared" ca="1" si="174"/>
        <v>3138.3977777777777</v>
      </c>
      <c r="D2762" t="str">
        <f t="shared" ca="1" si="175"/>
        <v>卖</v>
      </c>
      <c r="E2762" s="3" t="str">
        <f t="shared" ca="1" si="176"/>
        <v/>
      </c>
      <c r="F2762" s="4">
        <f t="shared" ca="1" si="177"/>
        <v>9.1733962398622566</v>
      </c>
    </row>
    <row r="2763" spans="1:6" x14ac:dyDescent="0.15">
      <c r="A2763" s="1">
        <v>42508</v>
      </c>
      <c r="B2763" s="2">
        <v>3068.04</v>
      </c>
      <c r="C2763" s="2">
        <f t="shared" ca="1" si="174"/>
        <v>3133.2555555555555</v>
      </c>
      <c r="D2763" t="str">
        <f t="shared" ca="1" si="175"/>
        <v>卖</v>
      </c>
      <c r="E2763" s="3" t="str">
        <f t="shared" ca="1" si="176"/>
        <v/>
      </c>
      <c r="F2763" s="4">
        <f t="shared" ca="1" si="177"/>
        <v>9.1733962398622566</v>
      </c>
    </row>
    <row r="2764" spans="1:6" x14ac:dyDescent="0.15">
      <c r="A2764" s="1">
        <v>42509</v>
      </c>
      <c r="B2764" s="2">
        <v>3062.5</v>
      </c>
      <c r="C2764" s="2">
        <f t="shared" ca="1" si="174"/>
        <v>3127.0111111111105</v>
      </c>
      <c r="D2764" t="str">
        <f t="shared" ca="1" si="175"/>
        <v>卖</v>
      </c>
      <c r="E2764" s="3" t="str">
        <f t="shared" ca="1" si="176"/>
        <v/>
      </c>
      <c r="F2764" s="4">
        <f t="shared" ca="1" si="177"/>
        <v>9.1733962398622566</v>
      </c>
    </row>
    <row r="2765" spans="1:6" x14ac:dyDescent="0.15">
      <c r="A2765" s="1">
        <v>42510</v>
      </c>
      <c r="B2765" s="2">
        <v>3078.22</v>
      </c>
      <c r="C2765" s="2">
        <f t="shared" ca="1" si="174"/>
        <v>3122.355</v>
      </c>
      <c r="D2765" t="str">
        <f t="shared" ca="1" si="175"/>
        <v>卖</v>
      </c>
      <c r="E2765" s="3" t="str">
        <f t="shared" ca="1" si="176"/>
        <v/>
      </c>
      <c r="F2765" s="4">
        <f t="shared" ca="1" si="177"/>
        <v>9.1733962398622566</v>
      </c>
    </row>
    <row r="2766" spans="1:6" x14ac:dyDescent="0.15">
      <c r="A2766" s="1">
        <v>42513</v>
      </c>
      <c r="B2766" s="2">
        <v>3087.22</v>
      </c>
      <c r="C2766" s="2">
        <f t="shared" ca="1" si="174"/>
        <v>3117.2472222222223</v>
      </c>
      <c r="D2766" t="str">
        <f t="shared" ca="1" si="175"/>
        <v>卖</v>
      </c>
      <c r="E2766" s="3" t="str">
        <f t="shared" ca="1" si="176"/>
        <v/>
      </c>
      <c r="F2766" s="4">
        <f t="shared" ca="1" si="177"/>
        <v>9.1733962398622566</v>
      </c>
    </row>
    <row r="2767" spans="1:6" x14ac:dyDescent="0.15">
      <c r="A2767" s="1">
        <v>42514</v>
      </c>
      <c r="B2767" s="2">
        <v>3063.56</v>
      </c>
      <c r="C2767" s="2">
        <f t="shared" ca="1" si="174"/>
        <v>3111.5605555555553</v>
      </c>
      <c r="D2767" t="str">
        <f t="shared" ca="1" si="175"/>
        <v>卖</v>
      </c>
      <c r="E2767" s="3" t="str">
        <f t="shared" ca="1" si="176"/>
        <v/>
      </c>
      <c r="F2767" s="4">
        <f t="shared" ca="1" si="177"/>
        <v>9.1733962398622566</v>
      </c>
    </row>
    <row r="2768" spans="1:6" x14ac:dyDescent="0.15">
      <c r="A2768" s="1">
        <v>42515</v>
      </c>
      <c r="B2768" s="2">
        <v>3059.23</v>
      </c>
      <c r="C2768" s="2">
        <f t="shared" ca="1" si="174"/>
        <v>3105.93</v>
      </c>
      <c r="D2768" t="str">
        <f t="shared" ca="1" si="175"/>
        <v>卖</v>
      </c>
      <c r="E2768" s="3" t="str">
        <f t="shared" ca="1" si="176"/>
        <v/>
      </c>
      <c r="F2768" s="4">
        <f t="shared" ca="1" si="177"/>
        <v>9.1733962398622566</v>
      </c>
    </row>
    <row r="2769" spans="1:6" x14ac:dyDescent="0.15">
      <c r="A2769" s="1">
        <v>42516</v>
      </c>
      <c r="B2769" s="2">
        <v>3064.21</v>
      </c>
      <c r="C2769" s="2">
        <f t="shared" ca="1" si="174"/>
        <v>3100.7888888888892</v>
      </c>
      <c r="D2769" t="str">
        <f t="shared" ca="1" si="175"/>
        <v>卖</v>
      </c>
      <c r="E2769" s="3" t="str">
        <f t="shared" ca="1" si="176"/>
        <v/>
      </c>
      <c r="F2769" s="4">
        <f t="shared" ca="1" si="177"/>
        <v>9.1733962398622566</v>
      </c>
    </row>
    <row r="2770" spans="1:6" x14ac:dyDescent="0.15">
      <c r="A2770" s="1">
        <v>42517</v>
      </c>
      <c r="B2770" s="2">
        <v>3062.5</v>
      </c>
      <c r="C2770" s="2">
        <f t="shared" ca="1" si="174"/>
        <v>3092.3977777777782</v>
      </c>
      <c r="D2770" t="str">
        <f t="shared" ca="1" si="175"/>
        <v>卖</v>
      </c>
      <c r="E2770" s="3" t="str">
        <f t="shared" ca="1" si="176"/>
        <v/>
      </c>
      <c r="F2770" s="4">
        <f t="shared" ca="1" si="177"/>
        <v>9.1733962398622566</v>
      </c>
    </row>
    <row r="2771" spans="1:6" x14ac:dyDescent="0.15">
      <c r="A2771" s="1">
        <v>42520</v>
      </c>
      <c r="B2771" s="2">
        <v>3066.71</v>
      </c>
      <c r="C2771" s="2">
        <f t="shared" ca="1" si="174"/>
        <v>3084.4672222222225</v>
      </c>
      <c r="D2771" t="str">
        <f t="shared" ca="1" si="175"/>
        <v>卖</v>
      </c>
      <c r="E2771" s="3" t="str">
        <f t="shared" ca="1" si="176"/>
        <v/>
      </c>
      <c r="F2771" s="4">
        <f t="shared" ca="1" si="177"/>
        <v>9.1733962398622566</v>
      </c>
    </row>
    <row r="2772" spans="1:6" x14ac:dyDescent="0.15">
      <c r="A2772" s="1">
        <v>42521</v>
      </c>
      <c r="B2772" s="2">
        <v>3169.56</v>
      </c>
      <c r="C2772" s="2">
        <f t="shared" ca="1" si="174"/>
        <v>3082.0027777777777</v>
      </c>
      <c r="D2772" t="str">
        <f t="shared" ca="1" si="175"/>
        <v>买</v>
      </c>
      <c r="E2772" s="3" t="str">
        <f t="shared" ca="1" si="176"/>
        <v/>
      </c>
      <c r="F2772" s="4">
        <f t="shared" ca="1" si="177"/>
        <v>9.1733962398622566</v>
      </c>
    </row>
    <row r="2773" spans="1:6" x14ac:dyDescent="0.15">
      <c r="A2773" s="1">
        <v>42522</v>
      </c>
      <c r="B2773" s="2">
        <v>3160.55</v>
      </c>
      <c r="C2773" s="2">
        <f t="shared" ca="1" si="174"/>
        <v>3083.6805555555557</v>
      </c>
      <c r="D2773" t="str">
        <f t="shared" ca="1" si="175"/>
        <v>买</v>
      </c>
      <c r="E2773" s="3">
        <f t="shared" ca="1" si="176"/>
        <v>-2.8426658589835174E-3</v>
      </c>
      <c r="F2773" s="4">
        <f t="shared" ca="1" si="177"/>
        <v>9.1473193395602728</v>
      </c>
    </row>
    <row r="2774" spans="1:6" x14ac:dyDescent="0.15">
      <c r="A2774" s="1">
        <v>42523</v>
      </c>
      <c r="B2774" s="2">
        <v>3167.1</v>
      </c>
      <c r="C2774" s="2">
        <f t="shared" ca="1" si="174"/>
        <v>3089.3183333333336</v>
      </c>
      <c r="D2774" t="str">
        <f t="shared" ca="1" si="175"/>
        <v>买</v>
      </c>
      <c r="E2774" s="3">
        <f t="shared" ca="1" si="176"/>
        <v>2.0724241033995838E-3</v>
      </c>
      <c r="F2774" s="4">
        <f t="shared" ca="1" si="177"/>
        <v>9.1662764646410704</v>
      </c>
    </row>
    <row r="2775" spans="1:6" x14ac:dyDescent="0.15">
      <c r="A2775" s="1">
        <v>42524</v>
      </c>
      <c r="B2775" s="2">
        <v>3189.33</v>
      </c>
      <c r="C2775" s="2">
        <f t="shared" ca="1" si="174"/>
        <v>3095.9972222222223</v>
      </c>
      <c r="D2775" t="str">
        <f t="shared" ca="1" si="175"/>
        <v>买</v>
      </c>
      <c r="E2775" s="3">
        <f t="shared" ca="1" si="176"/>
        <v>7.0190394998579375E-3</v>
      </c>
      <c r="F2775" s="4">
        <f t="shared" ca="1" si="177"/>
        <v>9.2306149212130038</v>
      </c>
    </row>
    <row r="2776" spans="1:6" x14ac:dyDescent="0.15">
      <c r="A2776" s="1">
        <v>42527</v>
      </c>
      <c r="B2776" s="2">
        <v>3178.79</v>
      </c>
      <c r="C2776" s="2">
        <f t="shared" ca="1" si="174"/>
        <v>3101.329444444445</v>
      </c>
      <c r="D2776" t="str">
        <f t="shared" ca="1" si="175"/>
        <v>买</v>
      </c>
      <c r="E2776" s="3">
        <f t="shared" ca="1" si="176"/>
        <v>-3.3047693402689093E-3</v>
      </c>
      <c r="F2776" s="4">
        <f t="shared" ca="1" si="177"/>
        <v>9.2001098680295499</v>
      </c>
    </row>
    <row r="2777" spans="1:6" x14ac:dyDescent="0.15">
      <c r="A2777" s="1">
        <v>42528</v>
      </c>
      <c r="B2777" s="2">
        <v>3177.05</v>
      </c>
      <c r="C2777" s="2">
        <f t="shared" ca="1" si="174"/>
        <v>3106.1577777777779</v>
      </c>
      <c r="D2777" t="str">
        <f t="shared" ca="1" si="175"/>
        <v>买</v>
      </c>
      <c r="E2777" s="3">
        <f t="shared" ca="1" si="176"/>
        <v>-5.4737809040539265E-4</v>
      </c>
      <c r="F2777" s="4">
        <f t="shared" ca="1" si="177"/>
        <v>9.1950739294584682</v>
      </c>
    </row>
    <row r="2778" spans="1:6" x14ac:dyDescent="0.15">
      <c r="A2778" s="1">
        <v>42529</v>
      </c>
      <c r="B2778" s="2">
        <v>3163.99</v>
      </c>
      <c r="C2778" s="2">
        <f t="shared" ca="1" si="174"/>
        <v>3111.105</v>
      </c>
      <c r="D2778" t="str">
        <f t="shared" ca="1" si="175"/>
        <v>买</v>
      </c>
      <c r="E2778" s="3">
        <f t="shared" ca="1" si="176"/>
        <v>-4.1107316535781147E-3</v>
      </c>
      <c r="F2778" s="4">
        <f t="shared" ca="1" si="177"/>
        <v>9.1572754479996519</v>
      </c>
    </row>
    <row r="2779" spans="1:6" x14ac:dyDescent="0.15">
      <c r="A2779" s="1">
        <v>42534</v>
      </c>
      <c r="B2779" s="2">
        <v>3066.34</v>
      </c>
      <c r="C2779" s="2">
        <f t="shared" ca="1" si="174"/>
        <v>3109.4955555555553</v>
      </c>
      <c r="D2779" t="str">
        <f t="shared" ca="1" si="175"/>
        <v>卖</v>
      </c>
      <c r="E2779" s="3">
        <f t="shared" ca="1" si="176"/>
        <v>-3.0862929402431627E-2</v>
      </c>
      <c r="F2779" s="4">
        <f t="shared" ca="1" si="177"/>
        <v>8.8746551023294185</v>
      </c>
    </row>
    <row r="2780" spans="1:6" x14ac:dyDescent="0.15">
      <c r="A2780" s="1">
        <v>42535</v>
      </c>
      <c r="B2780" s="2">
        <v>3075.98</v>
      </c>
      <c r="C2780" s="2">
        <f t="shared" ca="1" si="174"/>
        <v>3108.9377777777786</v>
      </c>
      <c r="D2780" t="str">
        <f t="shared" ca="1" si="175"/>
        <v>卖</v>
      </c>
      <c r="E2780" s="3" t="str">
        <f t="shared" ca="1" si="176"/>
        <v/>
      </c>
      <c r="F2780" s="4">
        <f t="shared" ca="1" si="177"/>
        <v>8.8746551023294185</v>
      </c>
    </row>
    <row r="2781" spans="1:6" x14ac:dyDescent="0.15">
      <c r="A2781" s="1">
        <v>42536</v>
      </c>
      <c r="B2781" s="2">
        <v>3116.37</v>
      </c>
      <c r="C2781" s="2">
        <f t="shared" ca="1" si="174"/>
        <v>3111.6227777777781</v>
      </c>
      <c r="D2781" t="str">
        <f t="shared" ca="1" si="175"/>
        <v>买</v>
      </c>
      <c r="E2781" s="3" t="str">
        <f t="shared" ca="1" si="176"/>
        <v/>
      </c>
      <c r="F2781" s="4">
        <f t="shared" ca="1" si="177"/>
        <v>8.8746551023294185</v>
      </c>
    </row>
    <row r="2782" spans="1:6" x14ac:dyDescent="0.15">
      <c r="A2782" s="1">
        <v>42537</v>
      </c>
      <c r="B2782" s="2">
        <v>3094.67</v>
      </c>
      <c r="C2782" s="2">
        <f t="shared" ca="1" si="174"/>
        <v>3113.4100000000003</v>
      </c>
      <c r="D2782" t="str">
        <f t="shared" ca="1" si="175"/>
        <v>卖</v>
      </c>
      <c r="E2782" s="3">
        <f t="shared" ca="1" si="176"/>
        <v>-6.9632296550152795E-3</v>
      </c>
      <c r="F2782" s="4">
        <f t="shared" ca="1" si="177"/>
        <v>8.8128588407428463</v>
      </c>
    </row>
    <row r="2783" spans="1:6" x14ac:dyDescent="0.15">
      <c r="A2783" s="1">
        <v>42538</v>
      </c>
      <c r="B2783" s="2">
        <v>3110.36</v>
      </c>
      <c r="C2783" s="2">
        <f t="shared" ca="1" si="174"/>
        <v>3115.195555555556</v>
      </c>
      <c r="D2783" t="str">
        <f t="shared" ca="1" si="175"/>
        <v>卖</v>
      </c>
      <c r="E2783" s="3" t="str">
        <f t="shared" ca="1" si="176"/>
        <v/>
      </c>
      <c r="F2783" s="4">
        <f t="shared" ca="1" si="177"/>
        <v>8.8128588407428463</v>
      </c>
    </row>
    <row r="2784" spans="1:6" x14ac:dyDescent="0.15">
      <c r="A2784" s="1">
        <v>42541</v>
      </c>
      <c r="B2784" s="2">
        <v>3112.67</v>
      </c>
      <c r="C2784" s="2">
        <f t="shared" ca="1" si="174"/>
        <v>3116.6094444444443</v>
      </c>
      <c r="D2784" t="str">
        <f t="shared" ca="1" si="175"/>
        <v>卖</v>
      </c>
      <c r="E2784" s="3" t="str">
        <f t="shared" ca="1" si="176"/>
        <v/>
      </c>
      <c r="F2784" s="4">
        <f t="shared" ca="1" si="177"/>
        <v>8.8128588407428463</v>
      </c>
    </row>
    <row r="2785" spans="1:6" x14ac:dyDescent="0.15">
      <c r="A2785" s="1">
        <v>42542</v>
      </c>
      <c r="B2785" s="2">
        <v>3106.32</v>
      </c>
      <c r="C2785" s="2">
        <f t="shared" ca="1" si="174"/>
        <v>3118.9850000000001</v>
      </c>
      <c r="D2785" t="str">
        <f t="shared" ca="1" si="175"/>
        <v>卖</v>
      </c>
      <c r="E2785" s="3" t="str">
        <f t="shared" ca="1" si="176"/>
        <v/>
      </c>
      <c r="F2785" s="4">
        <f t="shared" ca="1" si="177"/>
        <v>8.8128588407428463</v>
      </c>
    </row>
    <row r="2786" spans="1:6" x14ac:dyDescent="0.15">
      <c r="A2786" s="1">
        <v>42543</v>
      </c>
      <c r="B2786" s="2">
        <v>3133.96</v>
      </c>
      <c r="C2786" s="2">
        <f t="shared" ca="1" si="174"/>
        <v>3123.1366666666672</v>
      </c>
      <c r="D2786" t="str">
        <f t="shared" ca="1" si="175"/>
        <v>买</v>
      </c>
      <c r="E2786" s="3" t="str">
        <f t="shared" ca="1" si="176"/>
        <v/>
      </c>
      <c r="F2786" s="4">
        <f t="shared" ca="1" si="177"/>
        <v>8.8128588407428463</v>
      </c>
    </row>
    <row r="2787" spans="1:6" x14ac:dyDescent="0.15">
      <c r="A2787" s="1">
        <v>42544</v>
      </c>
      <c r="B2787" s="2">
        <v>3117.32</v>
      </c>
      <c r="C2787" s="2">
        <f t="shared" ca="1" si="174"/>
        <v>3126.0872222222224</v>
      </c>
      <c r="D2787" t="str">
        <f t="shared" ca="1" si="175"/>
        <v>卖</v>
      </c>
      <c r="E2787" s="3">
        <f t="shared" ca="1" si="176"/>
        <v>-5.3095763825957709E-3</v>
      </c>
      <c r="F2787" s="4">
        <f t="shared" ca="1" si="177"/>
        <v>8.7660662935788878</v>
      </c>
    </row>
    <row r="2788" spans="1:6" x14ac:dyDescent="0.15">
      <c r="A2788" s="1">
        <v>42545</v>
      </c>
      <c r="B2788" s="2">
        <v>3077.16</v>
      </c>
      <c r="C2788" s="2">
        <f t="shared" ca="1" si="174"/>
        <v>3126.9016666666666</v>
      </c>
      <c r="D2788" t="str">
        <f t="shared" ca="1" si="175"/>
        <v>卖</v>
      </c>
      <c r="E2788" s="3" t="str">
        <f t="shared" ca="1" si="176"/>
        <v/>
      </c>
      <c r="F2788" s="4">
        <f t="shared" ca="1" si="177"/>
        <v>8.7660662935788878</v>
      </c>
    </row>
    <row r="2789" spans="1:6" x14ac:dyDescent="0.15">
      <c r="A2789" s="1">
        <v>42548</v>
      </c>
      <c r="B2789" s="2">
        <v>3120.54</v>
      </c>
      <c r="C2789" s="2">
        <f t="shared" ca="1" si="174"/>
        <v>3129.8922222222227</v>
      </c>
      <c r="D2789" t="str">
        <f t="shared" ca="1" si="175"/>
        <v>卖</v>
      </c>
      <c r="E2789" s="3" t="str">
        <f t="shared" ca="1" si="176"/>
        <v/>
      </c>
      <c r="F2789" s="4">
        <f t="shared" ca="1" si="177"/>
        <v>8.7660662935788878</v>
      </c>
    </row>
    <row r="2790" spans="1:6" x14ac:dyDescent="0.15">
      <c r="A2790" s="1">
        <v>42549</v>
      </c>
      <c r="B2790" s="2">
        <v>3136.4</v>
      </c>
      <c r="C2790" s="2">
        <f t="shared" ca="1" si="174"/>
        <v>3128.0499999999997</v>
      </c>
      <c r="D2790" t="str">
        <f t="shared" ca="1" si="175"/>
        <v>买</v>
      </c>
      <c r="E2790" s="3" t="str">
        <f t="shared" ca="1" si="176"/>
        <v/>
      </c>
      <c r="F2790" s="4">
        <f t="shared" ca="1" si="177"/>
        <v>8.7660662935788878</v>
      </c>
    </row>
    <row r="2791" spans="1:6" x14ac:dyDescent="0.15">
      <c r="A2791" s="1">
        <v>42550</v>
      </c>
      <c r="B2791" s="2">
        <v>3151.39</v>
      </c>
      <c r="C2791" s="2">
        <f t="shared" ca="1" si="174"/>
        <v>3127.5411111111107</v>
      </c>
      <c r="D2791" t="str">
        <f t="shared" ca="1" si="175"/>
        <v>买</v>
      </c>
      <c r="E2791" s="3">
        <f t="shared" ca="1" si="176"/>
        <v>4.779364876928982E-3</v>
      </c>
      <c r="F2791" s="4">
        <f t="shared" ca="1" si="177"/>
        <v>8.8079625229312501</v>
      </c>
    </row>
    <row r="2792" spans="1:6" x14ac:dyDescent="0.15">
      <c r="A2792" s="1">
        <v>42551</v>
      </c>
      <c r="B2792" s="2">
        <v>3153.92</v>
      </c>
      <c r="C2792" s="2">
        <f t="shared" ca="1" si="174"/>
        <v>3126.8088888888888</v>
      </c>
      <c r="D2792" t="str">
        <f t="shared" ca="1" si="175"/>
        <v>买</v>
      </c>
      <c r="E2792" s="3">
        <f t="shared" ca="1" si="176"/>
        <v>8.0282034276946135E-4</v>
      </c>
      <c r="F2792" s="4">
        <f t="shared" ca="1" si="177"/>
        <v>8.815033734423011</v>
      </c>
    </row>
    <row r="2793" spans="1:6" x14ac:dyDescent="0.15">
      <c r="A2793" s="1">
        <v>42552</v>
      </c>
      <c r="B2793" s="2">
        <v>3154.2</v>
      </c>
      <c r="C2793" s="2">
        <f t="shared" ca="1" si="174"/>
        <v>3124.8572222222219</v>
      </c>
      <c r="D2793" t="str">
        <f t="shared" ca="1" si="175"/>
        <v>买</v>
      </c>
      <c r="E2793" s="3">
        <f t="shared" ca="1" si="176"/>
        <v>8.8778409090828347E-5</v>
      </c>
      <c r="F2793" s="4">
        <f t="shared" ca="1" si="177"/>
        <v>8.8158163190940346</v>
      </c>
    </row>
    <row r="2794" spans="1:6" x14ac:dyDescent="0.15">
      <c r="A2794" s="1">
        <v>42555</v>
      </c>
      <c r="B2794" s="2">
        <v>3204.7</v>
      </c>
      <c r="C2794" s="2">
        <f t="shared" ca="1" si="174"/>
        <v>3126.2966666666666</v>
      </c>
      <c r="D2794" t="str">
        <f t="shared" ca="1" si="175"/>
        <v>买</v>
      </c>
      <c r="E2794" s="3">
        <f t="shared" ca="1" si="176"/>
        <v>1.6010398833301576E-2</v>
      </c>
      <c r="F2794" s="4">
        <f t="shared" ca="1" si="177"/>
        <v>8.9569610544038589</v>
      </c>
    </row>
    <row r="2795" spans="1:6" x14ac:dyDescent="0.15">
      <c r="A2795" s="1">
        <v>42556</v>
      </c>
      <c r="B2795" s="2">
        <v>3207.38</v>
      </c>
      <c r="C2795" s="2">
        <f t="shared" ca="1" si="174"/>
        <v>3127.9816666666661</v>
      </c>
      <c r="D2795" t="str">
        <f t="shared" ca="1" si="175"/>
        <v>买</v>
      </c>
      <c r="E2795" s="3">
        <f t="shared" ca="1" si="176"/>
        <v>8.3627172590272636E-4</v>
      </c>
      <c r="F2795" s="4">
        <f t="shared" ca="1" si="177"/>
        <v>8.9644515076836679</v>
      </c>
    </row>
    <row r="2796" spans="1:6" x14ac:dyDescent="0.15">
      <c r="A2796" s="1">
        <v>42557</v>
      </c>
      <c r="B2796" s="2">
        <v>3216.8</v>
      </c>
      <c r="C2796" s="2">
        <f t="shared" ca="1" si="174"/>
        <v>3130.9155555555549</v>
      </c>
      <c r="D2796" t="str">
        <f t="shared" ca="1" si="175"/>
        <v>买</v>
      </c>
      <c r="E2796" s="3">
        <f t="shared" ca="1" si="176"/>
        <v>2.93697659772163E-3</v>
      </c>
      <c r="F2796" s="4">
        <f t="shared" ca="1" si="177"/>
        <v>8.9907798919731459</v>
      </c>
    </row>
    <row r="2797" spans="1:6" x14ac:dyDescent="0.15">
      <c r="A2797" s="1">
        <v>42558</v>
      </c>
      <c r="B2797" s="2">
        <v>3209.95</v>
      </c>
      <c r="C2797" s="2">
        <f t="shared" ca="1" si="174"/>
        <v>3138.8938888888883</v>
      </c>
      <c r="D2797" t="str">
        <f t="shared" ca="1" si="175"/>
        <v>买</v>
      </c>
      <c r="E2797" s="3">
        <f t="shared" ca="1" si="176"/>
        <v>-2.1294454115892147E-3</v>
      </c>
      <c r="F2797" s="4">
        <f t="shared" ca="1" si="177"/>
        <v>8.9716345169855742</v>
      </c>
    </row>
    <row r="2798" spans="1:6" x14ac:dyDescent="0.15">
      <c r="A2798" s="1">
        <v>42559</v>
      </c>
      <c r="B2798" s="2">
        <v>3192.28</v>
      </c>
      <c r="C2798" s="2">
        <f t="shared" ca="1" si="174"/>
        <v>3145.3549999999996</v>
      </c>
      <c r="D2798" t="str">
        <f t="shared" ca="1" si="175"/>
        <v>买</v>
      </c>
      <c r="E2798" s="3">
        <f t="shared" ca="1" si="176"/>
        <v>-5.5047586411002269E-3</v>
      </c>
      <c r="F2798" s="4">
        <f t="shared" ca="1" si="177"/>
        <v>8.9222478343534046</v>
      </c>
    </row>
    <row r="2799" spans="1:6" x14ac:dyDescent="0.15">
      <c r="A2799" s="1">
        <v>42562</v>
      </c>
      <c r="B2799" s="2">
        <v>3203.33</v>
      </c>
      <c r="C2799" s="2">
        <f t="shared" ca="1" si="174"/>
        <v>3150.1861111111107</v>
      </c>
      <c r="D2799" t="str">
        <f t="shared" ca="1" si="175"/>
        <v>买</v>
      </c>
      <c r="E2799" s="3">
        <f t="shared" ca="1" si="176"/>
        <v>3.461475810392578E-3</v>
      </c>
      <c r="F2799" s="4">
        <f t="shared" ca="1" si="177"/>
        <v>8.9531319794063471</v>
      </c>
    </row>
    <row r="2800" spans="1:6" x14ac:dyDescent="0.15">
      <c r="A2800" s="1">
        <v>42563</v>
      </c>
      <c r="B2800" s="2">
        <v>3273.18</v>
      </c>
      <c r="C2800" s="2">
        <f t="shared" ca="1" si="174"/>
        <v>3160.103333333333</v>
      </c>
      <c r="D2800" t="str">
        <f t="shared" ca="1" si="175"/>
        <v>买</v>
      </c>
      <c r="E2800" s="3">
        <f t="shared" ca="1" si="176"/>
        <v>2.1805433720534451E-2</v>
      </c>
      <c r="F2800" s="4">
        <f t="shared" ca="1" si="177"/>
        <v>9.14835890537449</v>
      </c>
    </row>
    <row r="2801" spans="1:6" x14ac:dyDescent="0.15">
      <c r="A2801" s="1">
        <v>42564</v>
      </c>
      <c r="B2801" s="2">
        <v>3282.87</v>
      </c>
      <c r="C2801" s="2">
        <f t="shared" ca="1" si="174"/>
        <v>3169.6872222222223</v>
      </c>
      <c r="D2801" t="str">
        <f t="shared" ca="1" si="175"/>
        <v>买</v>
      </c>
      <c r="E2801" s="3">
        <f t="shared" ca="1" si="176"/>
        <v>2.9604238080398471E-3</v>
      </c>
      <c r="F2801" s="4">
        <f t="shared" ca="1" si="177"/>
        <v>9.1754419248824544</v>
      </c>
    </row>
    <row r="2802" spans="1:6" x14ac:dyDescent="0.15">
      <c r="A2802" s="1">
        <v>42565</v>
      </c>
      <c r="B2802" s="2">
        <v>3276.76</v>
      </c>
      <c r="C2802" s="2">
        <f t="shared" ca="1" si="174"/>
        <v>3178.8033333333337</v>
      </c>
      <c r="D2802" t="str">
        <f t="shared" ca="1" si="175"/>
        <v>买</v>
      </c>
      <c r="E2802" s="3">
        <f t="shared" ca="1" si="176"/>
        <v>-1.8611763487434985E-3</v>
      </c>
      <c r="F2802" s="4">
        <f t="shared" ca="1" si="177"/>
        <v>9.1583648093825936</v>
      </c>
    </row>
    <row r="2803" spans="1:6" x14ac:dyDescent="0.15">
      <c r="A2803" s="1">
        <v>42566</v>
      </c>
      <c r="B2803" s="2">
        <v>3276.28</v>
      </c>
      <c r="C2803" s="2">
        <f t="shared" ca="1" si="174"/>
        <v>3188.2455555555557</v>
      </c>
      <c r="D2803" t="str">
        <f t="shared" ca="1" si="175"/>
        <v>买</v>
      </c>
      <c r="E2803" s="3">
        <f t="shared" ca="1" si="176"/>
        <v>-1.4648616316115248E-4</v>
      </c>
      <c r="F2803" s="4">
        <f t="shared" ca="1" si="177"/>
        <v>9.1570232356608372</v>
      </c>
    </row>
    <row r="2804" spans="1:6" x14ac:dyDescent="0.15">
      <c r="A2804" s="1">
        <v>42569</v>
      </c>
      <c r="B2804" s="2">
        <v>3262.02</v>
      </c>
      <c r="C2804" s="2">
        <f t="shared" ca="1" si="174"/>
        <v>3195.36</v>
      </c>
      <c r="D2804" t="str">
        <f t="shared" ca="1" si="175"/>
        <v>买</v>
      </c>
      <c r="E2804" s="3">
        <f t="shared" ca="1" si="176"/>
        <v>-4.3524973445493442E-3</v>
      </c>
      <c r="F2804" s="4">
        <f t="shared" ca="1" si="177"/>
        <v>9.1171673163436466</v>
      </c>
    </row>
    <row r="2805" spans="1:6" x14ac:dyDescent="0.15">
      <c r="A2805" s="1">
        <v>42570</v>
      </c>
      <c r="B2805" s="2">
        <v>3248.23</v>
      </c>
      <c r="C2805" s="2">
        <f t="shared" ca="1" si="174"/>
        <v>3202.6327777777783</v>
      </c>
      <c r="D2805" t="str">
        <f t="shared" ca="1" si="175"/>
        <v>买</v>
      </c>
      <c r="E2805" s="3">
        <f t="shared" ca="1" si="176"/>
        <v>-4.227441891833883E-3</v>
      </c>
      <c r="F2805" s="4">
        <f t="shared" ca="1" si="177"/>
        <v>9.0786250212956769</v>
      </c>
    </row>
    <row r="2806" spans="1:6" x14ac:dyDescent="0.15">
      <c r="A2806" s="1">
        <v>42571</v>
      </c>
      <c r="B2806" s="2">
        <v>3237.61</v>
      </c>
      <c r="C2806" s="2">
        <f t="shared" ca="1" si="174"/>
        <v>3211.5466666666671</v>
      </c>
      <c r="D2806" t="str">
        <f t="shared" ca="1" si="175"/>
        <v>买</v>
      </c>
      <c r="E2806" s="3">
        <f t="shared" ca="1" si="176"/>
        <v>-3.2694729129402189E-3</v>
      </c>
      <c r="F2806" s="4">
        <f t="shared" ca="1" si="177"/>
        <v>9.0489427027018099</v>
      </c>
    </row>
    <row r="2807" spans="1:6" x14ac:dyDescent="0.15">
      <c r="A2807" s="1">
        <v>42572</v>
      </c>
      <c r="B2807" s="2">
        <v>3252.52</v>
      </c>
      <c r="C2807" s="2">
        <f t="shared" ca="1" si="174"/>
        <v>3218.8788888888889</v>
      </c>
      <c r="D2807" t="str">
        <f t="shared" ca="1" si="175"/>
        <v>买</v>
      </c>
      <c r="E2807" s="3">
        <f t="shared" ca="1" si="176"/>
        <v>4.6052489336270153E-3</v>
      </c>
      <c r="F2807" s="4">
        <f t="shared" ca="1" si="177"/>
        <v>9.0906153364338795</v>
      </c>
    </row>
    <row r="2808" spans="1:6" x14ac:dyDescent="0.15">
      <c r="A2808" s="1">
        <v>42573</v>
      </c>
      <c r="B2808" s="2">
        <v>3225.16</v>
      </c>
      <c r="C2808" s="2">
        <f t="shared" ca="1" si="174"/>
        <v>3223.81</v>
      </c>
      <c r="D2808" t="str">
        <f t="shared" ca="1" si="175"/>
        <v>买</v>
      </c>
      <c r="E2808" s="3">
        <f t="shared" ca="1" si="176"/>
        <v>-8.4119390503364366E-3</v>
      </c>
      <c r="F2808" s="4">
        <f t="shared" ca="1" si="177"/>
        <v>9.0141456342937438</v>
      </c>
    </row>
    <row r="2809" spans="1:6" x14ac:dyDescent="0.15">
      <c r="A2809" s="1">
        <v>42576</v>
      </c>
      <c r="B2809" s="2">
        <v>3230.89</v>
      </c>
      <c r="C2809" s="2">
        <f t="shared" ca="1" si="174"/>
        <v>3228.226666666666</v>
      </c>
      <c r="D2809" t="str">
        <f t="shared" ca="1" si="175"/>
        <v>买</v>
      </c>
      <c r="E2809" s="3">
        <f t="shared" ca="1" si="176"/>
        <v>1.7766560418708277E-3</v>
      </c>
      <c r="F2809" s="4">
        <f t="shared" ca="1" si="177"/>
        <v>9.0301606705972155</v>
      </c>
    </row>
    <row r="2810" spans="1:6" x14ac:dyDescent="0.15">
      <c r="A2810" s="1">
        <v>42577</v>
      </c>
      <c r="B2810" s="2">
        <v>3269.59</v>
      </c>
      <c r="C2810" s="2">
        <f t="shared" ca="1" si="174"/>
        <v>3234.6527777777769</v>
      </c>
      <c r="D2810" t="str">
        <f t="shared" ca="1" si="175"/>
        <v>买</v>
      </c>
      <c r="E2810" s="3">
        <f t="shared" ca="1" si="176"/>
        <v>1.1978123674900809E-2</v>
      </c>
      <c r="F2810" s="4">
        <f t="shared" ca="1" si="177"/>
        <v>9.1383250519138546</v>
      </c>
    </row>
    <row r="2811" spans="1:6" x14ac:dyDescent="0.15">
      <c r="A2811" s="1">
        <v>42578</v>
      </c>
      <c r="B2811" s="2">
        <v>3218.24</v>
      </c>
      <c r="C2811" s="2">
        <f t="shared" ca="1" si="174"/>
        <v>3238.2105555555549</v>
      </c>
      <c r="D2811" t="str">
        <f t="shared" ca="1" si="175"/>
        <v>卖</v>
      </c>
      <c r="E2811" s="3">
        <f t="shared" ca="1" si="176"/>
        <v>-1.5705333084576445E-2</v>
      </c>
      <c r="F2811" s="4">
        <f t="shared" ca="1" si="177"/>
        <v>8.9948046131384185</v>
      </c>
    </row>
    <row r="2812" spans="1:6" x14ac:dyDescent="0.15">
      <c r="A2812" s="1">
        <v>42579</v>
      </c>
      <c r="B2812" s="2">
        <v>3221.14</v>
      </c>
      <c r="C2812" s="2">
        <f t="shared" ca="1" si="174"/>
        <v>3239.1238888888884</v>
      </c>
      <c r="D2812" t="str">
        <f t="shared" ca="1" si="175"/>
        <v>卖</v>
      </c>
      <c r="E2812" s="3" t="str">
        <f t="shared" ca="1" si="176"/>
        <v/>
      </c>
      <c r="F2812" s="4">
        <f t="shared" ca="1" si="177"/>
        <v>8.9948046131384185</v>
      </c>
    </row>
    <row r="2813" spans="1:6" x14ac:dyDescent="0.15">
      <c r="A2813" s="1">
        <v>42580</v>
      </c>
      <c r="B2813" s="2">
        <v>3203.93</v>
      </c>
      <c r="C2813" s="2">
        <f t="shared" ca="1" si="174"/>
        <v>3238.9322222222213</v>
      </c>
      <c r="D2813" t="str">
        <f t="shared" ca="1" si="175"/>
        <v>卖</v>
      </c>
      <c r="E2813" s="3" t="str">
        <f t="shared" ca="1" si="176"/>
        <v/>
      </c>
      <c r="F2813" s="4">
        <f t="shared" ca="1" si="177"/>
        <v>8.9948046131384185</v>
      </c>
    </row>
    <row r="2814" spans="1:6" x14ac:dyDescent="0.15">
      <c r="A2814" s="1">
        <v>42583</v>
      </c>
      <c r="B2814" s="2">
        <v>3176.81</v>
      </c>
      <c r="C2814" s="2">
        <f t="shared" ca="1" si="174"/>
        <v>3236.7105555555554</v>
      </c>
      <c r="D2814" t="str">
        <f t="shared" ca="1" si="175"/>
        <v>卖</v>
      </c>
      <c r="E2814" s="3" t="str">
        <f t="shared" ca="1" si="176"/>
        <v/>
      </c>
      <c r="F2814" s="4">
        <f t="shared" ca="1" si="177"/>
        <v>8.9948046131384185</v>
      </c>
    </row>
    <row r="2815" spans="1:6" x14ac:dyDescent="0.15">
      <c r="A2815" s="1">
        <v>42584</v>
      </c>
      <c r="B2815" s="2">
        <v>3189.05</v>
      </c>
      <c r="C2815" s="2">
        <f t="shared" ca="1" si="174"/>
        <v>3235.5494444444444</v>
      </c>
      <c r="D2815" t="str">
        <f t="shared" ca="1" si="175"/>
        <v>卖</v>
      </c>
      <c r="E2815" s="3" t="str">
        <f t="shared" ca="1" si="176"/>
        <v/>
      </c>
      <c r="F2815" s="4">
        <f t="shared" ca="1" si="177"/>
        <v>8.9948046131384185</v>
      </c>
    </row>
    <row r="2816" spans="1:6" x14ac:dyDescent="0.15">
      <c r="A2816" s="1">
        <v>42585</v>
      </c>
      <c r="B2816" s="2">
        <v>3193.51</v>
      </c>
      <c r="C2816" s="2">
        <f t="shared" ca="1" si="174"/>
        <v>3235.617777777778</v>
      </c>
      <c r="D2816" t="str">
        <f t="shared" ca="1" si="175"/>
        <v>卖</v>
      </c>
      <c r="E2816" s="3" t="str">
        <f t="shared" ca="1" si="176"/>
        <v/>
      </c>
      <c r="F2816" s="4">
        <f t="shared" ca="1" si="177"/>
        <v>8.9948046131384185</v>
      </c>
    </row>
    <row r="2817" spans="1:6" x14ac:dyDescent="0.15">
      <c r="A2817" s="1">
        <v>42586</v>
      </c>
      <c r="B2817" s="2">
        <v>3201.29</v>
      </c>
      <c r="C2817" s="2">
        <f t="shared" ca="1" si="174"/>
        <v>3235.5044444444447</v>
      </c>
      <c r="D2817" t="str">
        <f t="shared" ca="1" si="175"/>
        <v>卖</v>
      </c>
      <c r="E2817" s="3" t="str">
        <f t="shared" ca="1" si="176"/>
        <v/>
      </c>
      <c r="F2817" s="4">
        <f t="shared" ca="1" si="177"/>
        <v>8.9948046131384185</v>
      </c>
    </row>
    <row r="2818" spans="1:6" x14ac:dyDescent="0.15">
      <c r="A2818" s="1">
        <v>42587</v>
      </c>
      <c r="B2818" s="2">
        <v>3205.11</v>
      </c>
      <c r="C2818" s="2">
        <f t="shared" ca="1" si="174"/>
        <v>3231.722777777778</v>
      </c>
      <c r="D2818" t="str">
        <f t="shared" ca="1" si="175"/>
        <v>卖</v>
      </c>
      <c r="E2818" s="3" t="str">
        <f t="shared" ca="1" si="176"/>
        <v/>
      </c>
      <c r="F2818" s="4">
        <f t="shared" ca="1" si="177"/>
        <v>8.9948046131384185</v>
      </c>
    </row>
    <row r="2819" spans="1:6" x14ac:dyDescent="0.15">
      <c r="A2819" s="1">
        <v>42590</v>
      </c>
      <c r="B2819" s="2">
        <v>3234.18</v>
      </c>
      <c r="C2819" s="2">
        <f t="shared" ref="C2819:C2882" ca="1" si="178">IFERROR(AVERAGE(OFFSET(B2819,0,0,-I$2,1)),AVERAGE(OFFSET(B2819,0,0,-ROW()+1,1)))</f>
        <v>3229.0177777777781</v>
      </c>
      <c r="D2819" t="str">
        <f t="shared" ref="D2819:D2882" ca="1" si="179">IF(B2819&gt;C2819,"买","卖")</f>
        <v>买</v>
      </c>
      <c r="E2819" s="3" t="str">
        <f t="shared" ca="1" si="176"/>
        <v/>
      </c>
      <c r="F2819" s="4">
        <f t="shared" ca="1" si="177"/>
        <v>8.9948046131384185</v>
      </c>
    </row>
    <row r="2820" spans="1:6" x14ac:dyDescent="0.15">
      <c r="A2820" s="1">
        <v>42591</v>
      </c>
      <c r="B2820" s="2">
        <v>3256.98</v>
      </c>
      <c r="C2820" s="2">
        <f t="shared" ca="1" si="178"/>
        <v>3227.9188888888893</v>
      </c>
      <c r="D2820" t="str">
        <f t="shared" ca="1" si="179"/>
        <v>买</v>
      </c>
      <c r="E2820" s="3">
        <f t="shared" ref="E2820:E2883" ca="1" si="180">IF(D2819="买",B2820/B2819-1,"")</f>
        <v>7.0497003877336706E-3</v>
      </c>
      <c r="F2820" s="4">
        <f t="shared" ref="F2820:F2883" ca="1" si="181">IFERROR(F2819*(1+E2820),F2819)</f>
        <v>9.0582152907072491</v>
      </c>
    </row>
    <row r="2821" spans="1:6" x14ac:dyDescent="0.15">
      <c r="A2821" s="1">
        <v>42592</v>
      </c>
      <c r="B2821" s="2">
        <v>3243.34</v>
      </c>
      <c r="C2821" s="2">
        <f t="shared" ca="1" si="178"/>
        <v>3226.0888888888894</v>
      </c>
      <c r="D2821" t="str">
        <f t="shared" ca="1" si="179"/>
        <v>买</v>
      </c>
      <c r="E2821" s="3">
        <f t="shared" ca="1" si="180"/>
        <v>-4.1879286946803207E-3</v>
      </c>
      <c r="F2821" s="4">
        <f t="shared" ca="1" si="181"/>
        <v>9.020280130968704</v>
      </c>
    </row>
    <row r="2822" spans="1:6" x14ac:dyDescent="0.15">
      <c r="A2822" s="1">
        <v>42593</v>
      </c>
      <c r="B2822" s="2">
        <v>3233.36</v>
      </c>
      <c r="C2822" s="2">
        <f t="shared" ca="1" si="178"/>
        <v>3224.4966666666669</v>
      </c>
      <c r="D2822" t="str">
        <f t="shared" ca="1" si="179"/>
        <v>买</v>
      </c>
      <c r="E2822" s="3">
        <f t="shared" ca="1" si="180"/>
        <v>-3.0770748672664938E-3</v>
      </c>
      <c r="F2822" s="4">
        <f t="shared" ca="1" si="181"/>
        <v>8.992524053681997</v>
      </c>
    </row>
    <row r="2823" spans="1:6" x14ac:dyDescent="0.15">
      <c r="A2823" s="1">
        <v>42594</v>
      </c>
      <c r="B2823" s="2">
        <v>3294.23</v>
      </c>
      <c r="C2823" s="2">
        <f t="shared" ca="1" si="178"/>
        <v>3227.0522222222226</v>
      </c>
      <c r="D2823" t="str">
        <f t="shared" ca="1" si="179"/>
        <v>买</v>
      </c>
      <c r="E2823" s="3">
        <f t="shared" ca="1" si="180"/>
        <v>1.8825617933047933E-2</v>
      </c>
      <c r="F2823" s="4">
        <f t="shared" ca="1" si="181"/>
        <v>9.161813875770358</v>
      </c>
    </row>
    <row r="2824" spans="1:6" x14ac:dyDescent="0.15">
      <c r="A2824" s="1">
        <v>42597</v>
      </c>
      <c r="B2824" s="2">
        <v>3393.42</v>
      </c>
      <c r="C2824" s="2">
        <f t="shared" ca="1" si="178"/>
        <v>3235.7083333333339</v>
      </c>
      <c r="D2824" t="str">
        <f t="shared" ca="1" si="179"/>
        <v>买</v>
      </c>
      <c r="E2824" s="3">
        <f t="shared" ca="1" si="180"/>
        <v>3.0110223026321714E-2</v>
      </c>
      <c r="F2824" s="4">
        <f t="shared" ca="1" si="181"/>
        <v>9.437678134895453</v>
      </c>
    </row>
    <row r="2825" spans="1:6" x14ac:dyDescent="0.15">
      <c r="A2825" s="1">
        <v>42598</v>
      </c>
      <c r="B2825" s="2">
        <v>3378.25</v>
      </c>
      <c r="C2825" s="2">
        <f t="shared" ca="1" si="178"/>
        <v>3242.6933333333336</v>
      </c>
      <c r="D2825" t="str">
        <f t="shared" ca="1" si="179"/>
        <v>买</v>
      </c>
      <c r="E2825" s="3">
        <f t="shared" ca="1" si="180"/>
        <v>-4.4704162762051469E-3</v>
      </c>
      <c r="F2825" s="4">
        <f t="shared" ca="1" si="181"/>
        <v>9.3954877849516318</v>
      </c>
    </row>
    <row r="2826" spans="1:6" x14ac:dyDescent="0.15">
      <c r="A2826" s="1">
        <v>42599</v>
      </c>
      <c r="B2826" s="2">
        <v>3373.05</v>
      </c>
      <c r="C2826" s="2">
        <f t="shared" ca="1" si="178"/>
        <v>3250.9094444444445</v>
      </c>
      <c r="D2826" t="str">
        <f t="shared" ca="1" si="179"/>
        <v>买</v>
      </c>
      <c r="E2826" s="3">
        <f t="shared" ca="1" si="180"/>
        <v>-1.5392584918226815E-3</v>
      </c>
      <c r="F2826" s="4">
        <f t="shared" ca="1" si="181"/>
        <v>9.3810257005938293</v>
      </c>
    </row>
    <row r="2827" spans="1:6" x14ac:dyDescent="0.15">
      <c r="A2827" s="1">
        <v>42600</v>
      </c>
      <c r="B2827" s="2">
        <v>3364.49</v>
      </c>
      <c r="C2827" s="2">
        <f t="shared" ca="1" si="178"/>
        <v>3258.3316666666669</v>
      </c>
      <c r="D2827" t="str">
        <f t="shared" ca="1" si="179"/>
        <v>买</v>
      </c>
      <c r="E2827" s="3">
        <f t="shared" ca="1" si="180"/>
        <v>-2.5377625591083142E-3</v>
      </c>
      <c r="F2827" s="4">
        <f t="shared" ca="1" si="181"/>
        <v>9.3572188848048299</v>
      </c>
    </row>
    <row r="2828" spans="1:6" x14ac:dyDescent="0.15">
      <c r="A2828" s="1">
        <v>42601</v>
      </c>
      <c r="B2828" s="2">
        <v>3365.02</v>
      </c>
      <c r="C2828" s="2">
        <f t="shared" ca="1" si="178"/>
        <v>3263.6333333333332</v>
      </c>
      <c r="D2828" t="str">
        <f t="shared" ca="1" si="179"/>
        <v>买</v>
      </c>
      <c r="E2828" s="3">
        <f t="shared" ca="1" si="180"/>
        <v>1.5752758961995461E-4</v>
      </c>
      <c r="F2828" s="4">
        <f t="shared" ca="1" si="181"/>
        <v>9.3586929049413001</v>
      </c>
    </row>
    <row r="2829" spans="1:6" x14ac:dyDescent="0.15">
      <c r="A2829" s="1">
        <v>42604</v>
      </c>
      <c r="B2829" s="2">
        <v>3336.79</v>
      </c>
      <c r="C2829" s="2">
        <f t="shared" ca="1" si="178"/>
        <v>3270.2194444444444</v>
      </c>
      <c r="D2829" t="str">
        <f t="shared" ca="1" si="179"/>
        <v>买</v>
      </c>
      <c r="E2829" s="3">
        <f t="shared" ca="1" si="180"/>
        <v>-8.3892517726491533E-3</v>
      </c>
      <c r="F2829" s="4">
        <f t="shared" ca="1" si="181"/>
        <v>9.2801804738988416</v>
      </c>
    </row>
    <row r="2830" spans="1:6" x14ac:dyDescent="0.15">
      <c r="A2830" s="1">
        <v>42605</v>
      </c>
      <c r="B2830" s="2">
        <v>3341.83</v>
      </c>
      <c r="C2830" s="2">
        <f t="shared" ca="1" si="178"/>
        <v>3276.9244444444444</v>
      </c>
      <c r="D2830" t="str">
        <f t="shared" ca="1" si="179"/>
        <v>买</v>
      </c>
      <c r="E2830" s="3">
        <f t="shared" ca="1" si="180"/>
        <v>1.5104336802735929E-3</v>
      </c>
      <c r="F2830" s="4">
        <f t="shared" ca="1" si="181"/>
        <v>9.2941975710456362</v>
      </c>
    </row>
    <row r="2831" spans="1:6" x14ac:dyDescent="0.15">
      <c r="A2831" s="1">
        <v>42606</v>
      </c>
      <c r="B2831" s="2">
        <v>3329.86</v>
      </c>
      <c r="C2831" s="2">
        <f t="shared" ca="1" si="178"/>
        <v>3283.9205555555554</v>
      </c>
      <c r="D2831" t="str">
        <f t="shared" ca="1" si="179"/>
        <v>买</v>
      </c>
      <c r="E2831" s="3">
        <f t="shared" ca="1" si="180"/>
        <v>-3.5818698138444516E-3</v>
      </c>
      <c r="F2831" s="4">
        <f t="shared" ca="1" si="181"/>
        <v>9.2609069653220022</v>
      </c>
    </row>
    <row r="2832" spans="1:6" x14ac:dyDescent="0.15">
      <c r="A2832" s="1">
        <v>42607</v>
      </c>
      <c r="B2832" s="2">
        <v>3308.97</v>
      </c>
      <c r="C2832" s="2">
        <f t="shared" ca="1" si="178"/>
        <v>3291.262777777778</v>
      </c>
      <c r="D2832" t="str">
        <f t="shared" ca="1" si="179"/>
        <v>买</v>
      </c>
      <c r="E2832" s="3">
        <f t="shared" ca="1" si="180"/>
        <v>-6.2735370255807554E-3</v>
      </c>
      <c r="F2832" s="4">
        <f t="shared" ca="1" si="181"/>
        <v>9.2028083225845965</v>
      </c>
    </row>
    <row r="2833" spans="1:6" x14ac:dyDescent="0.15">
      <c r="A2833" s="1">
        <v>42608</v>
      </c>
      <c r="B2833" s="2">
        <v>3307.09</v>
      </c>
      <c r="C2833" s="2">
        <f t="shared" ca="1" si="178"/>
        <v>3297.820555555556</v>
      </c>
      <c r="D2833" t="str">
        <f t="shared" ca="1" si="179"/>
        <v>买</v>
      </c>
      <c r="E2833" s="3">
        <f t="shared" ca="1" si="180"/>
        <v>-5.6815262755471885E-4</v>
      </c>
      <c r="F2833" s="4">
        <f t="shared" ca="1" si="181"/>
        <v>9.1975797228552381</v>
      </c>
    </row>
    <row r="2834" spans="1:6" x14ac:dyDescent="0.15">
      <c r="A2834" s="1">
        <v>42611</v>
      </c>
      <c r="B2834" s="2">
        <v>3307.78</v>
      </c>
      <c r="C2834" s="2">
        <f t="shared" ca="1" si="178"/>
        <v>3304.1688888888884</v>
      </c>
      <c r="D2834" t="str">
        <f t="shared" ca="1" si="179"/>
        <v>买</v>
      </c>
      <c r="E2834" s="3">
        <f t="shared" ca="1" si="180"/>
        <v>2.0864264353259721E-4</v>
      </c>
      <c r="F2834" s="4">
        <f t="shared" ca="1" si="181"/>
        <v>9.1994987302027162</v>
      </c>
    </row>
    <row r="2835" spans="1:6" x14ac:dyDescent="0.15">
      <c r="A2835" s="1">
        <v>42612</v>
      </c>
      <c r="B2835" s="2">
        <v>3311.99</v>
      </c>
      <c r="C2835" s="2">
        <f t="shared" ca="1" si="178"/>
        <v>3310.318888888889</v>
      </c>
      <c r="D2835" t="str">
        <f t="shared" ca="1" si="179"/>
        <v>买</v>
      </c>
      <c r="E2835" s="3">
        <f t="shared" ca="1" si="180"/>
        <v>1.2727569548154349E-3</v>
      </c>
      <c r="F2835" s="4">
        <f t="shared" ca="1" si="181"/>
        <v>9.2112074561923976</v>
      </c>
    </row>
    <row r="2836" spans="1:6" x14ac:dyDescent="0.15">
      <c r="A2836" s="1">
        <v>42613</v>
      </c>
      <c r="B2836" s="2">
        <v>3327.79</v>
      </c>
      <c r="C2836" s="2">
        <f t="shared" ca="1" si="178"/>
        <v>3317.1344444444444</v>
      </c>
      <c r="D2836" t="str">
        <f t="shared" ca="1" si="179"/>
        <v>买</v>
      </c>
      <c r="E2836" s="3">
        <f t="shared" ca="1" si="180"/>
        <v>4.7705458047881955E-3</v>
      </c>
      <c r="F2836" s="4">
        <f t="shared" ca="1" si="181"/>
        <v>9.2551499432795694</v>
      </c>
    </row>
    <row r="2837" spans="1:6" x14ac:dyDescent="0.15">
      <c r="A2837" s="1">
        <v>42614</v>
      </c>
      <c r="B2837" s="2">
        <v>3301.58</v>
      </c>
      <c r="C2837" s="2">
        <f t="shared" ca="1" si="178"/>
        <v>3320.8788888888894</v>
      </c>
      <c r="D2837" t="str">
        <f t="shared" ca="1" si="179"/>
        <v>卖</v>
      </c>
      <c r="E2837" s="3">
        <f t="shared" ca="1" si="180"/>
        <v>-7.8760979508923912E-3</v>
      </c>
      <c r="F2837" s="4">
        <f t="shared" ca="1" si="181"/>
        <v>9.1822554757761026</v>
      </c>
    </row>
    <row r="2838" spans="1:6" x14ac:dyDescent="0.15">
      <c r="A2838" s="1">
        <v>42615</v>
      </c>
      <c r="B2838" s="2">
        <v>3314.11</v>
      </c>
      <c r="C2838" s="2">
        <f t="shared" ca="1" si="178"/>
        <v>3324.0527777777775</v>
      </c>
      <c r="D2838" t="str">
        <f t="shared" ca="1" si="179"/>
        <v>卖</v>
      </c>
      <c r="E2838" s="3" t="str">
        <f t="shared" ca="1" si="180"/>
        <v/>
      </c>
      <c r="F2838" s="4">
        <f t="shared" ca="1" si="181"/>
        <v>9.1822554757761026</v>
      </c>
    </row>
    <row r="2839" spans="1:6" x14ac:dyDescent="0.15">
      <c r="A2839" s="1">
        <v>42618</v>
      </c>
      <c r="B2839" s="2">
        <v>3319.68</v>
      </c>
      <c r="C2839" s="2">
        <f t="shared" ca="1" si="178"/>
        <v>3328.2938888888889</v>
      </c>
      <c r="D2839" t="str">
        <f t="shared" ca="1" si="179"/>
        <v>卖</v>
      </c>
      <c r="E2839" s="3" t="str">
        <f t="shared" ca="1" si="180"/>
        <v/>
      </c>
      <c r="F2839" s="4">
        <f t="shared" ca="1" si="181"/>
        <v>9.1822554757761026</v>
      </c>
    </row>
    <row r="2840" spans="1:6" x14ac:dyDescent="0.15">
      <c r="A2840" s="1">
        <v>42619</v>
      </c>
      <c r="B2840" s="2">
        <v>3342.63</v>
      </c>
      <c r="C2840" s="2">
        <f t="shared" ca="1" si="178"/>
        <v>3334.3644444444444</v>
      </c>
      <c r="D2840" t="str">
        <f t="shared" ca="1" si="179"/>
        <v>买</v>
      </c>
      <c r="E2840" s="3" t="str">
        <f t="shared" ca="1" si="180"/>
        <v/>
      </c>
      <c r="F2840" s="4">
        <f t="shared" ca="1" si="181"/>
        <v>9.1822554757761026</v>
      </c>
    </row>
    <row r="2841" spans="1:6" x14ac:dyDescent="0.15">
      <c r="A2841" s="1">
        <v>42620</v>
      </c>
      <c r="B2841" s="2">
        <v>3340.82</v>
      </c>
      <c r="C2841" s="2">
        <f t="shared" ca="1" si="178"/>
        <v>3336.952777777778</v>
      </c>
      <c r="D2841" t="str">
        <f t="shared" ca="1" si="179"/>
        <v>买</v>
      </c>
      <c r="E2841" s="3">
        <f t="shared" ca="1" si="180"/>
        <v>-5.4148978498969047E-4</v>
      </c>
      <c r="F2841" s="4">
        <f t="shared" ca="1" si="181"/>
        <v>9.1772833782328043</v>
      </c>
    </row>
    <row r="2842" spans="1:6" x14ac:dyDescent="0.15">
      <c r="A2842" s="1">
        <v>42621</v>
      </c>
      <c r="B2842" s="2">
        <v>3339.56</v>
      </c>
      <c r="C2842" s="2">
        <f t="shared" ca="1" si="178"/>
        <v>3333.9605555555554</v>
      </c>
      <c r="D2842" t="str">
        <f t="shared" ca="1" si="179"/>
        <v>买</v>
      </c>
      <c r="E2842" s="3">
        <f t="shared" ca="1" si="180"/>
        <v>-3.7715291455397981E-4</v>
      </c>
      <c r="F2842" s="4">
        <f t="shared" ca="1" si="181"/>
        <v>9.1738221390590162</v>
      </c>
    </row>
    <row r="2843" spans="1:6" x14ac:dyDescent="0.15">
      <c r="A2843" s="1">
        <v>42622</v>
      </c>
      <c r="B2843" s="2">
        <v>3318.04</v>
      </c>
      <c r="C2843" s="2">
        <f t="shared" ca="1" si="178"/>
        <v>3330.6155555555556</v>
      </c>
      <c r="D2843" t="str">
        <f t="shared" ca="1" si="179"/>
        <v>卖</v>
      </c>
      <c r="E2843" s="3">
        <f t="shared" ca="1" si="180"/>
        <v>-6.4439626777179626E-3</v>
      </c>
      <c r="F2843" s="4">
        <f t="shared" ca="1" si="181"/>
        <v>9.1147063715828978</v>
      </c>
    </row>
    <row r="2844" spans="1:6" x14ac:dyDescent="0.15">
      <c r="A2844" s="1">
        <v>42625</v>
      </c>
      <c r="B2844" s="2">
        <v>3262.6</v>
      </c>
      <c r="C2844" s="2">
        <f t="shared" ca="1" si="178"/>
        <v>3324.4794444444442</v>
      </c>
      <c r="D2844" t="str">
        <f t="shared" ca="1" si="179"/>
        <v>卖</v>
      </c>
      <c r="E2844" s="3" t="str">
        <f t="shared" ca="1" si="180"/>
        <v/>
      </c>
      <c r="F2844" s="4">
        <f t="shared" ca="1" si="181"/>
        <v>9.1147063715828978</v>
      </c>
    </row>
    <row r="2845" spans="1:6" x14ac:dyDescent="0.15">
      <c r="A2845" s="1">
        <v>42626</v>
      </c>
      <c r="B2845" s="2">
        <v>3260.33</v>
      </c>
      <c r="C2845" s="2">
        <f t="shared" ca="1" si="178"/>
        <v>3318.6927777777778</v>
      </c>
      <c r="D2845" t="str">
        <f t="shared" ca="1" si="179"/>
        <v>卖</v>
      </c>
      <c r="E2845" s="3" t="str">
        <f t="shared" ca="1" si="180"/>
        <v/>
      </c>
      <c r="F2845" s="4">
        <f t="shared" ca="1" si="181"/>
        <v>9.1147063715828978</v>
      </c>
    </row>
    <row r="2846" spans="1:6" x14ac:dyDescent="0.15">
      <c r="A2846" s="1">
        <v>42627</v>
      </c>
      <c r="B2846" s="2">
        <v>3238.73</v>
      </c>
      <c r="C2846" s="2">
        <f t="shared" ca="1" si="178"/>
        <v>3311.6766666666667</v>
      </c>
      <c r="D2846" t="str">
        <f t="shared" ca="1" si="179"/>
        <v>卖</v>
      </c>
      <c r="E2846" s="3" t="str">
        <f t="shared" ca="1" si="180"/>
        <v/>
      </c>
      <c r="F2846" s="4">
        <f t="shared" ca="1" si="181"/>
        <v>9.1147063715828978</v>
      </c>
    </row>
    <row r="2847" spans="1:6" x14ac:dyDescent="0.15">
      <c r="A2847" s="1">
        <v>42632</v>
      </c>
      <c r="B2847" s="2">
        <v>3263.12</v>
      </c>
      <c r="C2847" s="2">
        <f t="shared" ca="1" si="178"/>
        <v>3307.5838888888889</v>
      </c>
      <c r="D2847" t="str">
        <f t="shared" ca="1" si="179"/>
        <v>卖</v>
      </c>
      <c r="E2847" s="3" t="str">
        <f t="shared" ca="1" si="180"/>
        <v/>
      </c>
      <c r="F2847" s="4">
        <f t="shared" ca="1" si="181"/>
        <v>9.1147063715828978</v>
      </c>
    </row>
    <row r="2848" spans="1:6" x14ac:dyDescent="0.15">
      <c r="A2848" s="1">
        <v>42633</v>
      </c>
      <c r="B2848" s="2">
        <v>3257.4</v>
      </c>
      <c r="C2848" s="2">
        <f t="shared" ca="1" si="178"/>
        <v>3302.8933333333339</v>
      </c>
      <c r="D2848" t="str">
        <f t="shared" ca="1" si="179"/>
        <v>卖</v>
      </c>
      <c r="E2848" s="3" t="str">
        <f t="shared" ca="1" si="180"/>
        <v/>
      </c>
      <c r="F2848" s="4">
        <f t="shared" ca="1" si="181"/>
        <v>9.1147063715828978</v>
      </c>
    </row>
    <row r="2849" spans="1:6" x14ac:dyDescent="0.15">
      <c r="A2849" s="1">
        <v>42634</v>
      </c>
      <c r="B2849" s="2">
        <v>3266.64</v>
      </c>
      <c r="C2849" s="2">
        <f t="shared" ca="1" si="178"/>
        <v>3299.3811111111117</v>
      </c>
      <c r="D2849" t="str">
        <f t="shared" ca="1" si="179"/>
        <v>卖</v>
      </c>
      <c r="E2849" s="3" t="str">
        <f t="shared" ca="1" si="180"/>
        <v/>
      </c>
      <c r="F2849" s="4">
        <f t="shared" ca="1" si="181"/>
        <v>9.1147063715828978</v>
      </c>
    </row>
    <row r="2850" spans="1:6" x14ac:dyDescent="0.15">
      <c r="A2850" s="1">
        <v>42635</v>
      </c>
      <c r="B2850" s="2">
        <v>3291.12</v>
      </c>
      <c r="C2850" s="2">
        <f t="shared" ca="1" si="178"/>
        <v>3298.3894444444454</v>
      </c>
      <c r="D2850" t="str">
        <f t="shared" ca="1" si="179"/>
        <v>卖</v>
      </c>
      <c r="E2850" s="3" t="str">
        <f t="shared" ca="1" si="180"/>
        <v/>
      </c>
      <c r="F2850" s="4">
        <f t="shared" ca="1" si="181"/>
        <v>9.1147063715828978</v>
      </c>
    </row>
    <row r="2851" spans="1:6" x14ac:dyDescent="0.15">
      <c r="A2851" s="1">
        <v>42636</v>
      </c>
      <c r="B2851" s="2">
        <v>3275.67</v>
      </c>
      <c r="C2851" s="2">
        <f t="shared" ca="1" si="178"/>
        <v>3296.6438888888897</v>
      </c>
      <c r="D2851" t="str">
        <f t="shared" ca="1" si="179"/>
        <v>卖</v>
      </c>
      <c r="E2851" s="3" t="str">
        <f t="shared" ca="1" si="180"/>
        <v/>
      </c>
      <c r="F2851" s="4">
        <f t="shared" ca="1" si="181"/>
        <v>9.1147063715828978</v>
      </c>
    </row>
    <row r="2852" spans="1:6" x14ac:dyDescent="0.15">
      <c r="A2852" s="1">
        <v>42639</v>
      </c>
      <c r="B2852" s="2">
        <v>3220.28</v>
      </c>
      <c r="C2852" s="2">
        <f t="shared" ca="1" si="178"/>
        <v>3291.7827777777784</v>
      </c>
      <c r="D2852" t="str">
        <f t="shared" ca="1" si="179"/>
        <v>卖</v>
      </c>
      <c r="E2852" s="3" t="str">
        <f t="shared" ca="1" si="180"/>
        <v/>
      </c>
      <c r="F2852" s="4">
        <f t="shared" ca="1" si="181"/>
        <v>9.1147063715828978</v>
      </c>
    </row>
    <row r="2853" spans="1:6" x14ac:dyDescent="0.15">
      <c r="A2853" s="1">
        <v>42640</v>
      </c>
      <c r="B2853" s="2">
        <v>3240.75</v>
      </c>
      <c r="C2853" s="2">
        <f t="shared" ca="1" si="178"/>
        <v>3287.8250000000003</v>
      </c>
      <c r="D2853" t="str">
        <f t="shared" ca="1" si="179"/>
        <v>卖</v>
      </c>
      <c r="E2853" s="3" t="str">
        <f t="shared" ca="1" si="180"/>
        <v/>
      </c>
      <c r="F2853" s="4">
        <f t="shared" ca="1" si="181"/>
        <v>9.1147063715828978</v>
      </c>
    </row>
    <row r="2854" spans="1:6" x14ac:dyDescent="0.15">
      <c r="A2854" s="1">
        <v>42641</v>
      </c>
      <c r="B2854" s="2">
        <v>3230.89</v>
      </c>
      <c r="C2854" s="2">
        <f t="shared" ca="1" si="178"/>
        <v>3282.4416666666671</v>
      </c>
      <c r="D2854" t="str">
        <f t="shared" ca="1" si="179"/>
        <v>卖</v>
      </c>
      <c r="E2854" s="3" t="str">
        <f t="shared" ca="1" si="180"/>
        <v/>
      </c>
      <c r="F2854" s="4">
        <f t="shared" ca="1" si="181"/>
        <v>9.1147063715828978</v>
      </c>
    </row>
    <row r="2855" spans="1:6" x14ac:dyDescent="0.15">
      <c r="A2855" s="1">
        <v>42642</v>
      </c>
      <c r="B2855" s="2">
        <v>3244.39</v>
      </c>
      <c r="C2855" s="2">
        <f t="shared" ca="1" si="178"/>
        <v>3279.2644444444441</v>
      </c>
      <c r="D2855" t="str">
        <f t="shared" ca="1" si="179"/>
        <v>卖</v>
      </c>
      <c r="E2855" s="3" t="str">
        <f t="shared" ca="1" si="180"/>
        <v/>
      </c>
      <c r="F2855" s="4">
        <f t="shared" ca="1" si="181"/>
        <v>9.1147063715828978</v>
      </c>
    </row>
    <row r="2856" spans="1:6" x14ac:dyDescent="0.15">
      <c r="A2856" s="1">
        <v>42643</v>
      </c>
      <c r="B2856" s="2">
        <v>3253.28</v>
      </c>
      <c r="C2856" s="2">
        <f t="shared" ca="1" si="178"/>
        <v>3275.8849999999998</v>
      </c>
      <c r="D2856" t="str">
        <f t="shared" ca="1" si="179"/>
        <v>卖</v>
      </c>
      <c r="E2856" s="3" t="str">
        <f t="shared" ca="1" si="180"/>
        <v/>
      </c>
      <c r="F2856" s="4">
        <f t="shared" ca="1" si="181"/>
        <v>9.1147063715828978</v>
      </c>
    </row>
    <row r="2857" spans="1:6" x14ac:dyDescent="0.15">
      <c r="A2857" s="1">
        <v>42653</v>
      </c>
      <c r="B2857" s="2">
        <v>3293.87</v>
      </c>
      <c r="C2857" s="2">
        <f t="shared" ca="1" si="178"/>
        <v>3274.451111111111</v>
      </c>
      <c r="D2857" t="str">
        <f t="shared" ca="1" si="179"/>
        <v>买</v>
      </c>
      <c r="E2857" s="3" t="str">
        <f t="shared" ca="1" si="180"/>
        <v/>
      </c>
      <c r="F2857" s="4">
        <f t="shared" ca="1" si="181"/>
        <v>9.1147063715828978</v>
      </c>
    </row>
    <row r="2858" spans="1:6" x14ac:dyDescent="0.15">
      <c r="A2858" s="1">
        <v>42654</v>
      </c>
      <c r="B2858" s="2">
        <v>3306.56</v>
      </c>
      <c r="C2858" s="2">
        <f t="shared" ca="1" si="178"/>
        <v>3272.4472222222221</v>
      </c>
      <c r="D2858" t="str">
        <f t="shared" ca="1" si="179"/>
        <v>买</v>
      </c>
      <c r="E2858" s="3">
        <f t="shared" ca="1" si="180"/>
        <v>3.8526110623673393E-3</v>
      </c>
      <c r="F2858" s="4">
        <f t="shared" ca="1" si="181"/>
        <v>9.1498217901802885</v>
      </c>
    </row>
    <row r="2859" spans="1:6" x14ac:dyDescent="0.15">
      <c r="A2859" s="1">
        <v>42655</v>
      </c>
      <c r="B2859" s="2">
        <v>3300.01</v>
      </c>
      <c r="C2859" s="2">
        <f t="shared" ca="1" si="178"/>
        <v>3270.18</v>
      </c>
      <c r="D2859" t="str">
        <f t="shared" ca="1" si="179"/>
        <v>买</v>
      </c>
      <c r="E2859" s="3">
        <f t="shared" ca="1" si="180"/>
        <v>-1.9809106745377614E-3</v>
      </c>
      <c r="F2859" s="4">
        <f t="shared" ca="1" si="181"/>
        <v>9.1316968105260017</v>
      </c>
    </row>
    <row r="2860" spans="1:6" x14ac:dyDescent="0.15">
      <c r="A2860" s="1">
        <v>42656</v>
      </c>
      <c r="B2860" s="2">
        <v>3302.65</v>
      </c>
      <c r="C2860" s="2">
        <f t="shared" ca="1" si="178"/>
        <v>3268.1294444444447</v>
      </c>
      <c r="D2860" t="str">
        <f t="shared" ca="1" si="179"/>
        <v>买</v>
      </c>
      <c r="E2860" s="3">
        <f t="shared" ca="1" si="180"/>
        <v>7.9999757576487696E-4</v>
      </c>
      <c r="F2860" s="4">
        <f t="shared" ca="1" si="181"/>
        <v>9.1390021458370416</v>
      </c>
    </row>
    <row r="2861" spans="1:6" x14ac:dyDescent="0.15">
      <c r="A2861" s="1">
        <v>42657</v>
      </c>
      <c r="B2861" s="2">
        <v>3305.85</v>
      </c>
      <c r="C2861" s="2">
        <f t="shared" ca="1" si="178"/>
        <v>3267.4522222222222</v>
      </c>
      <c r="D2861" t="str">
        <f t="shared" ca="1" si="179"/>
        <v>买</v>
      </c>
      <c r="E2861" s="3">
        <f t="shared" ca="1" si="180"/>
        <v>9.6891889846029144E-4</v>
      </c>
      <c r="F2861" s="4">
        <f t="shared" ca="1" si="181"/>
        <v>9.1478570977292115</v>
      </c>
    </row>
    <row r="2862" spans="1:6" x14ac:dyDescent="0.15">
      <c r="A2862" s="1">
        <v>42660</v>
      </c>
      <c r="B2862" s="2">
        <v>3277.88</v>
      </c>
      <c r="C2862" s="2">
        <f t="shared" ca="1" si="178"/>
        <v>3268.3011111111109</v>
      </c>
      <c r="D2862" t="str">
        <f t="shared" ca="1" si="179"/>
        <v>买</v>
      </c>
      <c r="E2862" s="3">
        <f t="shared" ca="1" si="180"/>
        <v>-8.460758957605452E-3</v>
      </c>
      <c r="F2862" s="4">
        <f t="shared" ca="1" si="181"/>
        <v>9.070459283846704</v>
      </c>
    </row>
    <row r="2863" spans="1:6" x14ac:dyDescent="0.15">
      <c r="A2863" s="1">
        <v>42661</v>
      </c>
      <c r="B2863" s="2">
        <v>3321.33</v>
      </c>
      <c r="C2863" s="2">
        <f t="shared" ca="1" si="178"/>
        <v>3271.69</v>
      </c>
      <c r="D2863" t="str">
        <f t="shared" ca="1" si="179"/>
        <v>买</v>
      </c>
      <c r="E2863" s="3">
        <f t="shared" ca="1" si="180"/>
        <v>1.3255518810938671E-2</v>
      </c>
      <c r="F2863" s="4">
        <f t="shared" ca="1" si="181"/>
        <v>9.1906929275075875</v>
      </c>
    </row>
    <row r="2864" spans="1:6" x14ac:dyDescent="0.15">
      <c r="A2864" s="1">
        <v>42662</v>
      </c>
      <c r="B2864" s="2">
        <v>3316.24</v>
      </c>
      <c r="C2864" s="2">
        <f t="shared" ca="1" si="178"/>
        <v>3275.9961111111106</v>
      </c>
      <c r="D2864" t="str">
        <f t="shared" ca="1" si="179"/>
        <v>买</v>
      </c>
      <c r="E2864" s="3">
        <f t="shared" ca="1" si="180"/>
        <v>-1.5325185994767843E-3</v>
      </c>
      <c r="F2864" s="4">
        <f t="shared" ca="1" si="181"/>
        <v>9.1766080196541022</v>
      </c>
    </row>
    <row r="2865" spans="1:6" x14ac:dyDescent="0.15">
      <c r="A2865" s="1">
        <v>42663</v>
      </c>
      <c r="B2865" s="2">
        <v>3318.6</v>
      </c>
      <c r="C2865" s="2">
        <f t="shared" ca="1" si="178"/>
        <v>3279.0783333333329</v>
      </c>
      <c r="D2865" t="str">
        <f t="shared" ca="1" si="179"/>
        <v>买</v>
      </c>
      <c r="E2865" s="3">
        <f t="shared" ca="1" si="180"/>
        <v>7.1164933780432094E-4</v>
      </c>
      <c r="F2865" s="4">
        <f t="shared" ca="1" si="181"/>
        <v>9.183138546674579</v>
      </c>
    </row>
    <row r="2866" spans="1:6" x14ac:dyDescent="0.15">
      <c r="A2866" s="1">
        <v>42664</v>
      </c>
      <c r="B2866" s="2">
        <v>3327.74</v>
      </c>
      <c r="C2866" s="2">
        <f t="shared" ca="1" si="178"/>
        <v>3282.9861111111109</v>
      </c>
      <c r="D2866" t="str">
        <f t="shared" ca="1" si="179"/>
        <v>买</v>
      </c>
      <c r="E2866" s="3">
        <f t="shared" ca="1" si="180"/>
        <v>2.7541734466340895E-3</v>
      </c>
      <c r="F2866" s="4">
        <f t="shared" ca="1" si="181"/>
        <v>9.2084305030165918</v>
      </c>
    </row>
    <row r="2867" spans="1:6" x14ac:dyDescent="0.15">
      <c r="A2867" s="1">
        <v>42667</v>
      </c>
      <c r="B2867" s="2">
        <v>3367.58</v>
      </c>
      <c r="C2867" s="2">
        <f t="shared" ca="1" si="178"/>
        <v>3288.5938888888886</v>
      </c>
      <c r="D2867" t="str">
        <f t="shared" ca="1" si="179"/>
        <v>买</v>
      </c>
      <c r="E2867" s="3">
        <f t="shared" ca="1" si="180"/>
        <v>1.197208916561987E-2</v>
      </c>
      <c r="F2867" s="4">
        <f t="shared" ca="1" si="181"/>
        <v>9.3186746540741208</v>
      </c>
    </row>
    <row r="2868" spans="1:6" x14ac:dyDescent="0.15">
      <c r="A2868" s="1">
        <v>42668</v>
      </c>
      <c r="B2868" s="2">
        <v>3367.45</v>
      </c>
      <c r="C2868" s="2">
        <f t="shared" ca="1" si="178"/>
        <v>3292.8344444444438</v>
      </c>
      <c r="D2868" t="str">
        <f t="shared" ca="1" si="179"/>
        <v>买</v>
      </c>
      <c r="E2868" s="3">
        <f t="shared" ca="1" si="180"/>
        <v>-3.8603388783697845E-5</v>
      </c>
      <c r="F2868" s="4">
        <f t="shared" ca="1" si="181"/>
        <v>9.3183149216535011</v>
      </c>
    </row>
    <row r="2869" spans="1:6" x14ac:dyDescent="0.15">
      <c r="A2869" s="1">
        <v>42669</v>
      </c>
      <c r="B2869" s="2">
        <v>3354.8</v>
      </c>
      <c r="C2869" s="2">
        <f t="shared" ca="1" si="178"/>
        <v>3297.2305555555554</v>
      </c>
      <c r="D2869" t="str">
        <f t="shared" ca="1" si="179"/>
        <v>买</v>
      </c>
      <c r="E2869" s="3">
        <f t="shared" ca="1" si="180"/>
        <v>-3.756551693417709E-3</v>
      </c>
      <c r="F2869" s="4">
        <f t="shared" ca="1" si="181"/>
        <v>9.283310189954765</v>
      </c>
    </row>
    <row r="2870" spans="1:6" x14ac:dyDescent="0.15">
      <c r="A2870" s="1">
        <v>42670</v>
      </c>
      <c r="B2870" s="2">
        <v>3345.7</v>
      </c>
      <c r="C2870" s="2">
        <f t="shared" ca="1" si="178"/>
        <v>3304.1983333333328</v>
      </c>
      <c r="D2870" t="str">
        <f t="shared" ca="1" si="179"/>
        <v>买</v>
      </c>
      <c r="E2870" s="3">
        <f t="shared" ca="1" si="180"/>
        <v>-2.7125312984381811E-3</v>
      </c>
      <c r="F2870" s="4">
        <f t="shared" ca="1" si="181"/>
        <v>9.2581289205114032</v>
      </c>
    </row>
    <row r="2871" spans="1:6" x14ac:dyDescent="0.15">
      <c r="A2871" s="1">
        <v>42671</v>
      </c>
      <c r="B2871" s="2">
        <v>3340.13</v>
      </c>
      <c r="C2871" s="2">
        <f t="shared" ca="1" si="178"/>
        <v>3309.719444444444</v>
      </c>
      <c r="D2871" t="str">
        <f t="shared" ca="1" si="179"/>
        <v>买</v>
      </c>
      <c r="E2871" s="3">
        <f t="shared" ca="1" si="180"/>
        <v>-1.6648235047971305E-3</v>
      </c>
      <c r="F2871" s="4">
        <f t="shared" ca="1" si="181"/>
        <v>9.2427157698740938</v>
      </c>
    </row>
    <row r="2872" spans="1:6" x14ac:dyDescent="0.15">
      <c r="A2872" s="1">
        <v>42674</v>
      </c>
      <c r="B2872" s="2">
        <v>3336.28</v>
      </c>
      <c r="C2872" s="2">
        <f t="shared" ca="1" si="178"/>
        <v>3315.574444444444</v>
      </c>
      <c r="D2872" t="str">
        <f t="shared" ca="1" si="179"/>
        <v>买</v>
      </c>
      <c r="E2872" s="3">
        <f t="shared" ca="1" si="180"/>
        <v>-1.1526497471655572E-3</v>
      </c>
      <c r="F2872" s="4">
        <f t="shared" ca="1" si="181"/>
        <v>9.2320621558788254</v>
      </c>
    </row>
    <row r="2873" spans="1:6" x14ac:dyDescent="0.15">
      <c r="A2873" s="1">
        <v>42675</v>
      </c>
      <c r="B2873" s="2">
        <v>3359.05</v>
      </c>
      <c r="C2873" s="2">
        <f t="shared" ca="1" si="178"/>
        <v>3321.9444444444439</v>
      </c>
      <c r="D2873" t="str">
        <f t="shared" ca="1" si="179"/>
        <v>买</v>
      </c>
      <c r="E2873" s="3">
        <f t="shared" ca="1" si="180"/>
        <v>6.8249667294111305E-3</v>
      </c>
      <c r="F2873" s="4">
        <f t="shared" ca="1" si="181"/>
        <v>9.2950706729365535</v>
      </c>
    </row>
    <row r="2874" spans="1:6" x14ac:dyDescent="0.15">
      <c r="A2874" s="1">
        <v>42676</v>
      </c>
      <c r="B2874" s="2">
        <v>3333.35</v>
      </c>
      <c r="C2874" s="2">
        <f t="shared" ca="1" si="178"/>
        <v>3326.3927777777772</v>
      </c>
      <c r="D2874" t="str">
        <f t="shared" ca="1" si="179"/>
        <v>买</v>
      </c>
      <c r="E2874" s="3">
        <f t="shared" ca="1" si="180"/>
        <v>-7.650972745270268E-3</v>
      </c>
      <c r="F2874" s="4">
        <f t="shared" ca="1" si="181"/>
        <v>9.2239543405525541</v>
      </c>
    </row>
    <row r="2875" spans="1:6" x14ac:dyDescent="0.15">
      <c r="A2875" s="1">
        <v>42677</v>
      </c>
      <c r="B2875" s="2">
        <v>3365.08</v>
      </c>
      <c r="C2875" s="2">
        <f t="shared" ca="1" si="178"/>
        <v>3330.3488888888883</v>
      </c>
      <c r="D2875" t="str">
        <f t="shared" ca="1" si="179"/>
        <v>买</v>
      </c>
      <c r="E2875" s="3">
        <f t="shared" ca="1" si="180"/>
        <v>9.5189524052379237E-3</v>
      </c>
      <c r="F2875" s="4">
        <f t="shared" ca="1" si="181"/>
        <v>9.3117567229083615</v>
      </c>
    </row>
    <row r="2876" spans="1:6" x14ac:dyDescent="0.15">
      <c r="A2876" s="1">
        <v>42678</v>
      </c>
      <c r="B2876" s="2">
        <v>3354.17</v>
      </c>
      <c r="C2876" s="2">
        <f t="shared" ca="1" si="178"/>
        <v>3332.9938888888883</v>
      </c>
      <c r="D2876" t="str">
        <f t="shared" ca="1" si="179"/>
        <v>买</v>
      </c>
      <c r="E2876" s="3">
        <f t="shared" ca="1" si="180"/>
        <v>-3.2421220297882414E-3</v>
      </c>
      <c r="F2876" s="4">
        <f t="shared" ca="1" si="181"/>
        <v>9.281566871300992</v>
      </c>
    </row>
    <row r="2877" spans="1:6" x14ac:dyDescent="0.15">
      <c r="A2877" s="1">
        <v>42681</v>
      </c>
      <c r="B2877" s="2">
        <v>3356.59</v>
      </c>
      <c r="C2877" s="2">
        <f t="shared" ca="1" si="178"/>
        <v>3336.1372222222221</v>
      </c>
      <c r="D2877" t="str">
        <f t="shared" ca="1" si="179"/>
        <v>买</v>
      </c>
      <c r="E2877" s="3">
        <f t="shared" ca="1" si="180"/>
        <v>7.2148996622112271E-4</v>
      </c>
      <c r="F2877" s="4">
        <f t="shared" ca="1" si="181"/>
        <v>9.2882634286694454</v>
      </c>
    </row>
    <row r="2878" spans="1:6" x14ac:dyDescent="0.15">
      <c r="A2878" s="1">
        <v>42682</v>
      </c>
      <c r="B2878" s="2">
        <v>3371.12</v>
      </c>
      <c r="C2878" s="2">
        <f t="shared" ca="1" si="178"/>
        <v>3339.9411111111108</v>
      </c>
      <c r="D2878" t="str">
        <f t="shared" ca="1" si="179"/>
        <v>买</v>
      </c>
      <c r="E2878" s="3">
        <f t="shared" ca="1" si="180"/>
        <v>4.3287979765178619E-3</v>
      </c>
      <c r="F2878" s="4">
        <f t="shared" ca="1" si="181"/>
        <v>9.3284704446048341</v>
      </c>
    </row>
    <row r="2879" spans="1:6" x14ac:dyDescent="0.15">
      <c r="A2879" s="1">
        <v>42683</v>
      </c>
      <c r="B2879" s="2">
        <v>3353.05</v>
      </c>
      <c r="C2879" s="2">
        <f t="shared" ca="1" si="178"/>
        <v>3342.5633333333335</v>
      </c>
      <c r="D2879" t="str">
        <f t="shared" ca="1" si="179"/>
        <v>买</v>
      </c>
      <c r="E2879" s="3">
        <f t="shared" ca="1" si="180"/>
        <v>-5.3602363606159997E-3</v>
      </c>
      <c r="F2879" s="4">
        <f t="shared" ca="1" si="181"/>
        <v>9.2784676381387321</v>
      </c>
    </row>
    <row r="2880" spans="1:6" x14ac:dyDescent="0.15">
      <c r="A2880" s="1">
        <v>42684</v>
      </c>
      <c r="B2880" s="2">
        <v>3390.61</v>
      </c>
      <c r="C2880" s="2">
        <f t="shared" ca="1" si="178"/>
        <v>3348.8261111111115</v>
      </c>
      <c r="D2880" t="str">
        <f t="shared" ca="1" si="179"/>
        <v>买</v>
      </c>
      <c r="E2880" s="3">
        <f t="shared" ca="1" si="180"/>
        <v>1.1201741697857148E-2</v>
      </c>
      <c r="F2880" s="4">
        <f t="shared" ca="1" si="181"/>
        <v>9.3824026359730883</v>
      </c>
    </row>
    <row r="2881" spans="1:6" x14ac:dyDescent="0.15">
      <c r="A2881" s="1">
        <v>42685</v>
      </c>
      <c r="B2881" s="2">
        <v>3417.22</v>
      </c>
      <c r="C2881" s="2">
        <f t="shared" ca="1" si="178"/>
        <v>3354.1533333333336</v>
      </c>
      <c r="D2881" t="str">
        <f t="shared" ca="1" si="179"/>
        <v>买</v>
      </c>
      <c r="E2881" s="3">
        <f t="shared" ca="1" si="180"/>
        <v>7.8481453189838124E-3</v>
      </c>
      <c r="F2881" s="4">
        <f t="shared" ca="1" si="181"/>
        <v>9.4560370953014221</v>
      </c>
    </row>
    <row r="2882" spans="1:6" x14ac:dyDescent="0.15">
      <c r="A2882" s="1">
        <v>42688</v>
      </c>
      <c r="B2882" s="2">
        <v>3430.25</v>
      </c>
      <c r="C2882" s="2">
        <f t="shared" ca="1" si="178"/>
        <v>3360.487222222223</v>
      </c>
      <c r="D2882" t="str">
        <f t="shared" ca="1" si="179"/>
        <v>买</v>
      </c>
      <c r="E2882" s="3">
        <f t="shared" ca="1" si="180"/>
        <v>3.8130410099437295E-3</v>
      </c>
      <c r="F2882" s="4">
        <f t="shared" ca="1" si="181"/>
        <v>9.4920933525373563</v>
      </c>
    </row>
    <row r="2883" spans="1:6" x14ac:dyDescent="0.15">
      <c r="A2883" s="1">
        <v>42689</v>
      </c>
      <c r="B2883" s="2">
        <v>3429.87</v>
      </c>
      <c r="C2883" s="2">
        <f t="shared" ref="C2883:C2945" ca="1" si="182">IFERROR(AVERAGE(OFFSET(B2883,0,0,-I$2,1)),AVERAGE(OFFSET(B2883,0,0,-ROW()+1,1)))</f>
        <v>3366.6688888888893</v>
      </c>
      <c r="D2883" t="str">
        <f t="shared" ref="D2883:D2945" ca="1" si="183">IF(B2883&gt;C2883,"买","卖")</f>
        <v>买</v>
      </c>
      <c r="E2883" s="3">
        <f t="shared" ca="1" si="180"/>
        <v>-1.1077909773338224E-4</v>
      </c>
      <c r="F2883" s="4">
        <f t="shared" ca="1" si="181"/>
        <v>9.4910418270001617</v>
      </c>
    </row>
    <row r="2884" spans="1:6" x14ac:dyDescent="0.15">
      <c r="A2884" s="1">
        <v>42690</v>
      </c>
      <c r="B2884" s="2">
        <v>3429.59</v>
      </c>
      <c r="C2884" s="2">
        <f t="shared" ca="1" si="182"/>
        <v>3372.3272222222222</v>
      </c>
      <c r="D2884" t="str">
        <f t="shared" ca="1" si="183"/>
        <v>买</v>
      </c>
      <c r="E2884" s="3">
        <f t="shared" ref="E2884:E2945" ca="1" si="184">IF(D2883="买",B2884/B2883-1,"")</f>
        <v>-8.1635747127384306E-5</v>
      </c>
      <c r="F2884" s="4">
        <f t="shared" ref="F2884:F2945" ca="1" si="185">IFERROR(F2883*(1+E2884),F2883)</f>
        <v>9.4902670187095968</v>
      </c>
    </row>
    <row r="2885" spans="1:6" x14ac:dyDescent="0.15">
      <c r="A2885" s="1">
        <v>42691</v>
      </c>
      <c r="B2885" s="2">
        <v>3436.53</v>
      </c>
      <c r="C2885" s="2">
        <f t="shared" ca="1" si="182"/>
        <v>3376.1577777777775</v>
      </c>
      <c r="D2885" t="str">
        <f t="shared" ca="1" si="183"/>
        <v>买</v>
      </c>
      <c r="E2885" s="3">
        <f t="shared" ca="1" si="184"/>
        <v>2.0235654990830021E-3</v>
      </c>
      <c r="F2885" s="4">
        <f t="shared" ca="1" si="185"/>
        <v>9.5094711956257427</v>
      </c>
    </row>
    <row r="2886" spans="1:6" x14ac:dyDescent="0.15">
      <c r="A2886" s="1">
        <v>42692</v>
      </c>
      <c r="B2886" s="2">
        <v>3417.46</v>
      </c>
      <c r="C2886" s="2">
        <f t="shared" ca="1" si="182"/>
        <v>3378.9361111111111</v>
      </c>
      <c r="D2886" t="str">
        <f t="shared" ca="1" si="183"/>
        <v>买</v>
      </c>
      <c r="E2886" s="3">
        <f t="shared" ca="1" si="184"/>
        <v>-5.5492022476161251E-3</v>
      </c>
      <c r="F2886" s="4">
        <f t="shared" ca="1" si="185"/>
        <v>9.456701216693336</v>
      </c>
    </row>
    <row r="2887" spans="1:6" x14ac:dyDescent="0.15">
      <c r="A2887" s="1">
        <v>42695</v>
      </c>
      <c r="B2887" s="2">
        <v>3441.11</v>
      </c>
      <c r="C2887" s="2">
        <f t="shared" ca="1" si="182"/>
        <v>3383.7311111111107</v>
      </c>
      <c r="D2887" t="str">
        <f t="shared" ca="1" si="183"/>
        <v>买</v>
      </c>
      <c r="E2887" s="3">
        <f t="shared" ca="1" si="184"/>
        <v>6.9203443493119909E-3</v>
      </c>
      <c r="F2887" s="4">
        <f t="shared" ca="1" si="185"/>
        <v>9.5221448455214119</v>
      </c>
    </row>
    <row r="2888" spans="1:6" x14ac:dyDescent="0.15">
      <c r="A2888" s="1">
        <v>42696</v>
      </c>
      <c r="B2888" s="2">
        <v>3468.36</v>
      </c>
      <c r="C2888" s="2">
        <f t="shared" ca="1" si="182"/>
        <v>3390.5455555555554</v>
      </c>
      <c r="D2888" t="str">
        <f t="shared" ca="1" si="183"/>
        <v>买</v>
      </c>
      <c r="E2888" s="3">
        <f t="shared" ca="1" si="184"/>
        <v>7.9189563832600118E-3</v>
      </c>
      <c r="F2888" s="4">
        <f t="shared" ca="1" si="185"/>
        <v>9.5975502952281797</v>
      </c>
    </row>
    <row r="2889" spans="1:6" x14ac:dyDescent="0.15">
      <c r="A2889" s="1">
        <v>42697</v>
      </c>
      <c r="B2889" s="2">
        <v>3474.73</v>
      </c>
      <c r="C2889" s="2">
        <f t="shared" ca="1" si="182"/>
        <v>3398.0233333333331</v>
      </c>
      <c r="D2889" t="str">
        <f t="shared" ca="1" si="183"/>
        <v>买</v>
      </c>
      <c r="E2889" s="3">
        <f t="shared" ca="1" si="184"/>
        <v>1.8366028901266596E-3</v>
      </c>
      <c r="F2889" s="4">
        <f t="shared" ca="1" si="185"/>
        <v>9.6151771838385311</v>
      </c>
    </row>
    <row r="2890" spans="1:6" x14ac:dyDescent="0.15">
      <c r="A2890" s="1">
        <v>42698</v>
      </c>
      <c r="B2890" s="2">
        <v>3488.74</v>
      </c>
      <c r="C2890" s="2">
        <f t="shared" ca="1" si="182"/>
        <v>3406.4933333333333</v>
      </c>
      <c r="D2890" t="str">
        <f t="shared" ca="1" si="183"/>
        <v>买</v>
      </c>
      <c r="E2890" s="3">
        <f t="shared" ca="1" si="184"/>
        <v>4.0319679514666529E-3</v>
      </c>
      <c r="F2890" s="4">
        <f t="shared" ca="1" si="185"/>
        <v>9.653945270091441</v>
      </c>
    </row>
    <row r="2891" spans="1:6" x14ac:dyDescent="0.15">
      <c r="A2891" s="1">
        <v>42699</v>
      </c>
      <c r="B2891" s="2">
        <v>3521.3</v>
      </c>
      <c r="C2891" s="2">
        <f t="shared" ca="1" si="182"/>
        <v>3415.5072222222229</v>
      </c>
      <c r="D2891" t="str">
        <f t="shared" ca="1" si="183"/>
        <v>买</v>
      </c>
      <c r="E2891" s="3">
        <f t="shared" ca="1" si="184"/>
        <v>9.3328823586740217E-3</v>
      </c>
      <c r="F2891" s="4">
        <f t="shared" ca="1" si="185"/>
        <v>9.7440444055942823</v>
      </c>
    </row>
    <row r="2892" spans="1:6" x14ac:dyDescent="0.15">
      <c r="A2892" s="1">
        <v>42702</v>
      </c>
      <c r="B2892" s="2">
        <v>3535.08</v>
      </c>
      <c r="C2892" s="2">
        <f t="shared" ca="1" si="182"/>
        <v>3426.7144444444448</v>
      </c>
      <c r="D2892" t="str">
        <f t="shared" ca="1" si="183"/>
        <v>买</v>
      </c>
      <c r="E2892" s="3">
        <f t="shared" ca="1" si="184"/>
        <v>3.9133274642886295E-3</v>
      </c>
      <c r="F2892" s="4">
        <f t="shared" ca="1" si="185"/>
        <v>9.7821760421799429</v>
      </c>
    </row>
    <row r="2893" spans="1:6" x14ac:dyDescent="0.15">
      <c r="A2893" s="1">
        <v>42703</v>
      </c>
      <c r="B2893" s="2">
        <v>3564.04</v>
      </c>
      <c r="C2893" s="2">
        <f t="shared" ca="1" si="182"/>
        <v>3437.7677777777781</v>
      </c>
      <c r="D2893" t="str">
        <f t="shared" ca="1" si="183"/>
        <v>买</v>
      </c>
      <c r="E2893" s="3">
        <f t="shared" ca="1" si="184"/>
        <v>8.1921766975570076E-3</v>
      </c>
      <c r="F2893" s="4">
        <f t="shared" ca="1" si="185"/>
        <v>9.8623133568040906</v>
      </c>
    </row>
    <row r="2894" spans="1:6" x14ac:dyDescent="0.15">
      <c r="A2894" s="1">
        <v>42704</v>
      </c>
      <c r="B2894" s="2">
        <v>3538</v>
      </c>
      <c r="C2894" s="2">
        <f t="shared" ca="1" si="182"/>
        <v>3447.9805555555558</v>
      </c>
      <c r="D2894" t="str">
        <f t="shared" ca="1" si="183"/>
        <v>买</v>
      </c>
      <c r="E2894" s="3">
        <f t="shared" ca="1" si="184"/>
        <v>-7.3063153051031726E-3</v>
      </c>
      <c r="F2894" s="4">
        <f t="shared" ca="1" si="185"/>
        <v>9.7902561857815495</v>
      </c>
    </row>
    <row r="2895" spans="1:6" x14ac:dyDescent="0.15">
      <c r="A2895" s="1">
        <v>42705</v>
      </c>
      <c r="B2895" s="2">
        <v>3565.04</v>
      </c>
      <c r="C2895" s="2">
        <f t="shared" ca="1" si="182"/>
        <v>3459.5611111111116</v>
      </c>
      <c r="D2895" t="str">
        <f t="shared" ca="1" si="183"/>
        <v>买</v>
      </c>
      <c r="E2895" s="3">
        <f t="shared" ca="1" si="184"/>
        <v>7.6427360090447483E-3</v>
      </c>
      <c r="F2895" s="4">
        <f t="shared" ca="1" si="185"/>
        <v>9.8650805292703954</v>
      </c>
    </row>
    <row r="2896" spans="1:6" x14ac:dyDescent="0.15">
      <c r="A2896" s="1">
        <v>42706</v>
      </c>
      <c r="B2896" s="2">
        <v>3528.95</v>
      </c>
      <c r="C2896" s="2">
        <f t="shared" ca="1" si="182"/>
        <v>3468.3294444444446</v>
      </c>
      <c r="D2896" t="str">
        <f t="shared" ca="1" si="183"/>
        <v>买</v>
      </c>
      <c r="E2896" s="3">
        <f t="shared" ca="1" si="184"/>
        <v>-1.0123308574377932E-2</v>
      </c>
      <c r="F2896" s="4">
        <f t="shared" ca="1" si="185"/>
        <v>9.7652132749615035</v>
      </c>
    </row>
    <row r="2897" spans="1:6" x14ac:dyDescent="0.15">
      <c r="A2897" s="1">
        <v>42709</v>
      </c>
      <c r="B2897" s="2">
        <v>3469.41</v>
      </c>
      <c r="C2897" s="2">
        <f t="shared" ca="1" si="182"/>
        <v>3474.7938888888893</v>
      </c>
      <c r="D2897" t="str">
        <f t="shared" ca="1" si="183"/>
        <v>卖</v>
      </c>
      <c r="E2897" s="3">
        <f t="shared" ca="1" si="184"/>
        <v>-1.6871874070190862E-2</v>
      </c>
      <c r="F2897" s="4">
        <f t="shared" ca="1" si="185"/>
        <v>9.6004558263177966</v>
      </c>
    </row>
    <row r="2898" spans="1:6" x14ac:dyDescent="0.15">
      <c r="A2898" s="1">
        <v>42710</v>
      </c>
      <c r="B2898" s="2">
        <v>3459.15</v>
      </c>
      <c r="C2898" s="2">
        <f t="shared" ca="1" si="182"/>
        <v>3478.6016666666674</v>
      </c>
      <c r="D2898" t="str">
        <f t="shared" ca="1" si="183"/>
        <v>卖</v>
      </c>
      <c r="E2898" s="3" t="str">
        <f t="shared" ca="1" si="184"/>
        <v/>
      </c>
      <c r="F2898" s="4">
        <f t="shared" ca="1" si="185"/>
        <v>9.6004558263177966</v>
      </c>
    </row>
    <row r="2899" spans="1:6" x14ac:dyDescent="0.15">
      <c r="A2899" s="1">
        <v>42711</v>
      </c>
      <c r="B2899" s="2">
        <v>3475.75</v>
      </c>
      <c r="C2899" s="2">
        <f t="shared" ca="1" si="182"/>
        <v>3481.8533333333339</v>
      </c>
      <c r="D2899" t="str">
        <f t="shared" ca="1" si="183"/>
        <v>卖</v>
      </c>
      <c r="E2899" s="3" t="str">
        <f t="shared" ca="1" si="184"/>
        <v/>
      </c>
      <c r="F2899" s="4">
        <f t="shared" ca="1" si="185"/>
        <v>9.6004558263177966</v>
      </c>
    </row>
    <row r="2900" spans="1:6" x14ac:dyDescent="0.15">
      <c r="A2900" s="1">
        <v>42712</v>
      </c>
      <c r="B2900" s="2">
        <v>3470.14</v>
      </c>
      <c r="C2900" s="2">
        <f t="shared" ca="1" si="182"/>
        <v>3484.0694444444439</v>
      </c>
      <c r="D2900" t="str">
        <f t="shared" ca="1" si="183"/>
        <v>卖</v>
      </c>
      <c r="E2900" s="3" t="str">
        <f t="shared" ca="1" si="184"/>
        <v/>
      </c>
      <c r="F2900" s="4">
        <f t="shared" ca="1" si="185"/>
        <v>9.6004558263177966</v>
      </c>
    </row>
    <row r="2901" spans="1:6" x14ac:dyDescent="0.15">
      <c r="A2901" s="1">
        <v>42713</v>
      </c>
      <c r="B2901" s="2">
        <v>3493.7</v>
      </c>
      <c r="C2901" s="2">
        <f t="shared" ca="1" si="182"/>
        <v>3487.6155555555551</v>
      </c>
      <c r="D2901" t="str">
        <f t="shared" ca="1" si="183"/>
        <v>买</v>
      </c>
      <c r="E2901" s="3" t="str">
        <f t="shared" ca="1" si="184"/>
        <v/>
      </c>
      <c r="F2901" s="4">
        <f t="shared" ca="1" si="185"/>
        <v>9.6004558263177966</v>
      </c>
    </row>
    <row r="2902" spans="1:6" x14ac:dyDescent="0.15">
      <c r="A2902" s="1">
        <v>42716</v>
      </c>
      <c r="B2902" s="2">
        <v>3409.18</v>
      </c>
      <c r="C2902" s="2">
        <f t="shared" ca="1" si="182"/>
        <v>3486.4816666666666</v>
      </c>
      <c r="D2902" t="str">
        <f t="shared" ca="1" si="183"/>
        <v>卖</v>
      </c>
      <c r="E2902" s="3">
        <f t="shared" ca="1" si="184"/>
        <v>-2.4192117239602684E-2</v>
      </c>
      <c r="F2902" s="4">
        <f t="shared" ca="1" si="185"/>
        <v>9.3682004734138893</v>
      </c>
    </row>
    <row r="2903" spans="1:6" x14ac:dyDescent="0.15">
      <c r="A2903" s="1">
        <v>42717</v>
      </c>
      <c r="B2903" s="2">
        <v>3405.04</v>
      </c>
      <c r="C2903" s="2">
        <f t="shared" ca="1" si="182"/>
        <v>3484.7322222222224</v>
      </c>
      <c r="D2903" t="str">
        <f t="shared" ca="1" si="183"/>
        <v>卖</v>
      </c>
      <c r="E2903" s="3" t="str">
        <f t="shared" ca="1" si="184"/>
        <v/>
      </c>
      <c r="F2903" s="4">
        <f t="shared" ca="1" si="185"/>
        <v>9.3682004734138893</v>
      </c>
    </row>
    <row r="2904" spans="1:6" x14ac:dyDescent="0.15">
      <c r="A2904" s="1">
        <v>42718</v>
      </c>
      <c r="B2904" s="2">
        <v>3378.95</v>
      </c>
      <c r="C2904" s="2">
        <f t="shared" ca="1" si="182"/>
        <v>3482.5927777777774</v>
      </c>
      <c r="D2904" t="str">
        <f t="shared" ca="1" si="183"/>
        <v>卖</v>
      </c>
      <c r="E2904" s="3" t="str">
        <f t="shared" ca="1" si="184"/>
        <v/>
      </c>
      <c r="F2904" s="4">
        <f t="shared" ca="1" si="185"/>
        <v>9.3682004734138893</v>
      </c>
    </row>
    <row r="2905" spans="1:6" x14ac:dyDescent="0.15">
      <c r="A2905" s="1">
        <v>42719</v>
      </c>
      <c r="B2905" s="2">
        <v>3340.43</v>
      </c>
      <c r="C2905" s="2">
        <f t="shared" ca="1" si="182"/>
        <v>3476.9994444444442</v>
      </c>
      <c r="D2905" t="str">
        <f t="shared" ca="1" si="183"/>
        <v>卖</v>
      </c>
      <c r="E2905" s="3" t="str">
        <f t="shared" ca="1" si="184"/>
        <v/>
      </c>
      <c r="F2905" s="4">
        <f t="shared" ca="1" si="185"/>
        <v>9.3682004734138893</v>
      </c>
    </row>
    <row r="2906" spans="1:6" x14ac:dyDescent="0.15">
      <c r="A2906" s="1">
        <v>42720</v>
      </c>
      <c r="B2906" s="2">
        <v>3346.03</v>
      </c>
      <c r="C2906" s="2">
        <f t="shared" ca="1" si="182"/>
        <v>3470.2033333333329</v>
      </c>
      <c r="D2906" t="str">
        <f t="shared" ca="1" si="183"/>
        <v>卖</v>
      </c>
      <c r="E2906" s="3" t="str">
        <f t="shared" ca="1" si="184"/>
        <v/>
      </c>
      <c r="F2906" s="4">
        <f t="shared" ca="1" si="185"/>
        <v>9.3682004734138893</v>
      </c>
    </row>
    <row r="2907" spans="1:6" x14ac:dyDescent="0.15">
      <c r="A2907" s="1">
        <v>42723</v>
      </c>
      <c r="B2907" s="2">
        <v>3328.98</v>
      </c>
      <c r="C2907" s="2">
        <f t="shared" ca="1" si="182"/>
        <v>3462.1061111111112</v>
      </c>
      <c r="D2907" t="str">
        <f t="shared" ca="1" si="183"/>
        <v>卖</v>
      </c>
      <c r="E2907" s="3" t="str">
        <f t="shared" ca="1" si="184"/>
        <v/>
      </c>
      <c r="F2907" s="4">
        <f t="shared" ca="1" si="185"/>
        <v>9.3682004734138893</v>
      </c>
    </row>
    <row r="2908" spans="1:6" x14ac:dyDescent="0.15">
      <c r="A2908" s="1">
        <v>42724</v>
      </c>
      <c r="B2908" s="2">
        <v>3309.06</v>
      </c>
      <c r="C2908" s="2">
        <f t="shared" ca="1" si="182"/>
        <v>3452.1238888888888</v>
      </c>
      <c r="D2908" t="str">
        <f t="shared" ca="1" si="183"/>
        <v>卖</v>
      </c>
      <c r="E2908" s="3" t="str">
        <f t="shared" ca="1" si="184"/>
        <v/>
      </c>
      <c r="F2908" s="4">
        <f t="shared" ca="1" si="185"/>
        <v>9.3682004734138893</v>
      </c>
    </row>
    <row r="2909" spans="1:6" x14ac:dyDescent="0.15">
      <c r="A2909" s="1">
        <v>42725</v>
      </c>
      <c r="B2909" s="2">
        <v>3338.54</v>
      </c>
      <c r="C2909" s="2">
        <f t="shared" ca="1" si="182"/>
        <v>3441.9705555555556</v>
      </c>
      <c r="D2909" t="str">
        <f t="shared" ca="1" si="183"/>
        <v>卖</v>
      </c>
      <c r="E2909" s="3" t="str">
        <f t="shared" ca="1" si="184"/>
        <v/>
      </c>
      <c r="F2909" s="4">
        <f t="shared" ca="1" si="185"/>
        <v>9.3682004734138893</v>
      </c>
    </row>
    <row r="2910" spans="1:6" x14ac:dyDescent="0.15">
      <c r="A2910" s="1">
        <v>42726</v>
      </c>
      <c r="B2910" s="2">
        <v>3335.67</v>
      </c>
      <c r="C2910" s="2">
        <f t="shared" ca="1" si="182"/>
        <v>3430.8922222222222</v>
      </c>
      <c r="D2910" t="str">
        <f t="shared" ca="1" si="183"/>
        <v>卖</v>
      </c>
      <c r="E2910" s="3" t="str">
        <f t="shared" ca="1" si="184"/>
        <v/>
      </c>
      <c r="F2910" s="4">
        <f t="shared" ca="1" si="185"/>
        <v>9.3682004734138893</v>
      </c>
    </row>
    <row r="2911" spans="1:6" x14ac:dyDescent="0.15">
      <c r="A2911" s="1">
        <v>42727</v>
      </c>
      <c r="B2911" s="2">
        <v>3307.6</v>
      </c>
      <c r="C2911" s="2">
        <f t="shared" ca="1" si="182"/>
        <v>3416.6455555555553</v>
      </c>
      <c r="D2911" t="str">
        <f t="shared" ca="1" si="183"/>
        <v>卖</v>
      </c>
      <c r="E2911" s="3" t="str">
        <f t="shared" ca="1" si="184"/>
        <v/>
      </c>
      <c r="F2911" s="4">
        <f t="shared" ca="1" si="185"/>
        <v>9.3682004734138893</v>
      </c>
    </row>
    <row r="2912" spans="1:6" x14ac:dyDescent="0.15">
      <c r="A2912" s="1">
        <v>42730</v>
      </c>
      <c r="B2912" s="2">
        <v>3322.4</v>
      </c>
      <c r="C2912" s="2">
        <f t="shared" ca="1" si="182"/>
        <v>3404.6677777777777</v>
      </c>
      <c r="D2912" t="str">
        <f t="shared" ca="1" si="183"/>
        <v>卖</v>
      </c>
      <c r="E2912" s="3" t="str">
        <f t="shared" ca="1" si="184"/>
        <v/>
      </c>
      <c r="F2912" s="4">
        <f t="shared" ca="1" si="185"/>
        <v>9.3682004734138893</v>
      </c>
    </row>
    <row r="2913" spans="1:6" x14ac:dyDescent="0.15">
      <c r="A2913" s="1">
        <v>42731</v>
      </c>
      <c r="B2913" s="2">
        <v>3316.39</v>
      </c>
      <c r="C2913" s="2">
        <f t="shared" ca="1" si="182"/>
        <v>3390.8538888888888</v>
      </c>
      <c r="D2913" t="str">
        <f t="shared" ca="1" si="183"/>
        <v>卖</v>
      </c>
      <c r="E2913" s="3" t="str">
        <f t="shared" ca="1" si="184"/>
        <v/>
      </c>
      <c r="F2913" s="4">
        <f t="shared" ca="1" si="185"/>
        <v>9.3682004734138893</v>
      </c>
    </row>
    <row r="2914" spans="1:6" x14ac:dyDescent="0.15">
      <c r="A2914" s="1">
        <v>42732</v>
      </c>
      <c r="B2914" s="2">
        <v>3301.89</v>
      </c>
      <c r="C2914" s="2">
        <f t="shared" ca="1" si="182"/>
        <v>3378.2394444444444</v>
      </c>
      <c r="D2914" t="str">
        <f t="shared" ca="1" si="183"/>
        <v>卖</v>
      </c>
      <c r="E2914" s="3" t="str">
        <f t="shared" ca="1" si="184"/>
        <v/>
      </c>
      <c r="F2914" s="4">
        <f t="shared" ca="1" si="185"/>
        <v>9.3682004734138893</v>
      </c>
    </row>
    <row r="2915" spans="1:6" x14ac:dyDescent="0.15">
      <c r="A2915" s="1">
        <v>42733</v>
      </c>
      <c r="B2915" s="2">
        <v>3297.76</v>
      </c>
      <c r="C2915" s="2">
        <f t="shared" ca="1" si="182"/>
        <v>3368.7033333333329</v>
      </c>
      <c r="D2915" t="str">
        <f t="shared" ca="1" si="183"/>
        <v>卖</v>
      </c>
      <c r="E2915" s="3" t="str">
        <f t="shared" ca="1" si="184"/>
        <v/>
      </c>
      <c r="F2915" s="4">
        <f t="shared" ca="1" si="185"/>
        <v>9.3682004734138893</v>
      </c>
    </row>
    <row r="2916" spans="1:6" x14ac:dyDescent="0.15">
      <c r="A2916" s="1">
        <v>42734</v>
      </c>
      <c r="B2916" s="2">
        <v>3310.08</v>
      </c>
      <c r="C2916" s="2">
        <f t="shared" ca="1" si="182"/>
        <v>3360.4216666666671</v>
      </c>
      <c r="D2916" t="str">
        <f t="shared" ca="1" si="183"/>
        <v>卖</v>
      </c>
      <c r="E2916" s="3" t="str">
        <f t="shared" ca="1" si="184"/>
        <v/>
      </c>
      <c r="F2916" s="4">
        <f t="shared" ca="1" si="185"/>
        <v>9.3682004734138893</v>
      </c>
    </row>
    <row r="2917" spans="1:6" x14ac:dyDescent="0.15">
      <c r="A2917" s="1">
        <v>42738</v>
      </c>
      <c r="B2917" s="2">
        <v>3342.23</v>
      </c>
      <c r="C2917" s="2">
        <f t="shared" ca="1" si="182"/>
        <v>3353.0038888888894</v>
      </c>
      <c r="D2917" t="str">
        <f t="shared" ca="1" si="183"/>
        <v>卖</v>
      </c>
      <c r="E2917" s="3" t="str">
        <f t="shared" ca="1" si="184"/>
        <v/>
      </c>
      <c r="F2917" s="4">
        <f t="shared" ca="1" si="185"/>
        <v>9.3682004734138893</v>
      </c>
    </row>
    <row r="2918" spans="1:6" x14ac:dyDescent="0.15">
      <c r="A2918" s="1">
        <v>42739</v>
      </c>
      <c r="B2918" s="2">
        <v>3368.31</v>
      </c>
      <c r="C2918" s="2">
        <f t="shared" ca="1" si="182"/>
        <v>3347.3466666666668</v>
      </c>
      <c r="D2918" t="str">
        <f t="shared" ca="1" si="183"/>
        <v>买</v>
      </c>
      <c r="E2918" s="3" t="str">
        <f t="shared" ca="1" si="184"/>
        <v/>
      </c>
      <c r="F2918" s="4">
        <f t="shared" ca="1" si="185"/>
        <v>9.3682004734138893</v>
      </c>
    </row>
    <row r="2919" spans="1:6" x14ac:dyDescent="0.15">
      <c r="A2919" s="1">
        <v>42740</v>
      </c>
      <c r="B2919" s="2">
        <v>3367.79</v>
      </c>
      <c r="C2919" s="2">
        <f t="shared" ca="1" si="182"/>
        <v>3340.3516666666669</v>
      </c>
      <c r="D2919" t="str">
        <f t="shared" ca="1" si="183"/>
        <v>买</v>
      </c>
      <c r="E2919" s="3">
        <f t="shared" ca="1" si="184"/>
        <v>-1.5438008971857542E-4</v>
      </c>
      <c r="F2919" s="4">
        <f t="shared" ca="1" si="185"/>
        <v>9.3667542097843022</v>
      </c>
    </row>
    <row r="2920" spans="1:6" x14ac:dyDescent="0.15">
      <c r="A2920" s="1">
        <v>42741</v>
      </c>
      <c r="B2920" s="2">
        <v>3347.67</v>
      </c>
      <c r="C2920" s="2">
        <f t="shared" ca="1" si="182"/>
        <v>3336.934444444445</v>
      </c>
      <c r="D2920" t="str">
        <f t="shared" ca="1" si="183"/>
        <v>买</v>
      </c>
      <c r="E2920" s="3">
        <f t="shared" ca="1" si="184"/>
        <v>-5.9742442373188487E-3</v>
      </c>
      <c r="F2920" s="4">
        <f t="shared" ca="1" si="185"/>
        <v>9.3107949324241162</v>
      </c>
    </row>
    <row r="2921" spans="1:6" x14ac:dyDescent="0.15">
      <c r="A2921" s="1">
        <v>42744</v>
      </c>
      <c r="B2921" s="2">
        <v>3363.9</v>
      </c>
      <c r="C2921" s="2">
        <f t="shared" ca="1" si="182"/>
        <v>3334.6488888888894</v>
      </c>
      <c r="D2921" t="str">
        <f t="shared" ca="1" si="183"/>
        <v>买</v>
      </c>
      <c r="E2921" s="3">
        <f t="shared" ca="1" si="184"/>
        <v>4.8481481149575956E-3</v>
      </c>
      <c r="F2921" s="4">
        <f t="shared" ca="1" si="185"/>
        <v>9.3559350453245056</v>
      </c>
    </row>
    <row r="2922" spans="1:6" x14ac:dyDescent="0.15">
      <c r="A2922" s="1">
        <v>42745</v>
      </c>
      <c r="B2922" s="2">
        <v>3358.27</v>
      </c>
      <c r="C2922" s="2">
        <f t="shared" ca="1" si="182"/>
        <v>3333.5</v>
      </c>
      <c r="D2922" t="str">
        <f t="shared" ca="1" si="183"/>
        <v>买</v>
      </c>
      <c r="E2922" s="3">
        <f t="shared" ca="1" si="184"/>
        <v>-1.6736526056065903E-3</v>
      </c>
      <c r="F2922" s="4">
        <f t="shared" ca="1" si="185"/>
        <v>9.3402764602580124</v>
      </c>
    </row>
    <row r="2923" spans="1:6" x14ac:dyDescent="0.15">
      <c r="A2923" s="1">
        <v>42746</v>
      </c>
      <c r="B2923" s="2">
        <v>3334.5</v>
      </c>
      <c r="C2923" s="2">
        <f t="shared" ca="1" si="182"/>
        <v>3333.1705555555554</v>
      </c>
      <c r="D2923" t="str">
        <f t="shared" ca="1" si="183"/>
        <v>买</v>
      </c>
      <c r="E2923" s="3">
        <f t="shared" ca="1" si="184"/>
        <v>-7.0780491145738811E-3</v>
      </c>
      <c r="F2923" s="4">
        <f t="shared" ca="1" si="185"/>
        <v>9.2741655247286072</v>
      </c>
    </row>
    <row r="2924" spans="1:6" x14ac:dyDescent="0.15">
      <c r="A2924" s="1">
        <v>42747</v>
      </c>
      <c r="B2924" s="2">
        <v>3317.62</v>
      </c>
      <c r="C2924" s="2">
        <f t="shared" ca="1" si="182"/>
        <v>3331.5922222222225</v>
      </c>
      <c r="D2924" t="str">
        <f t="shared" ca="1" si="183"/>
        <v>卖</v>
      </c>
      <c r="E2924" s="3">
        <f t="shared" ca="1" si="184"/>
        <v>-5.0622282201230329E-3</v>
      </c>
      <c r="F2924" s="4">
        <f t="shared" ca="1" si="185"/>
        <v>9.2272175822912335</v>
      </c>
    </row>
    <row r="2925" spans="1:6" x14ac:dyDescent="0.15">
      <c r="A2925" s="1">
        <v>42748</v>
      </c>
      <c r="B2925" s="2">
        <v>3319.91</v>
      </c>
      <c r="C2925" s="2">
        <f t="shared" ca="1" si="182"/>
        <v>3331.0883333333331</v>
      </c>
      <c r="D2925" t="str">
        <f t="shared" ca="1" si="183"/>
        <v>卖</v>
      </c>
      <c r="E2925" s="3" t="str">
        <f t="shared" ca="1" si="184"/>
        <v/>
      </c>
      <c r="F2925" s="4">
        <f t="shared" ca="1" si="185"/>
        <v>9.2272175822912335</v>
      </c>
    </row>
    <row r="2926" spans="1:6" x14ac:dyDescent="0.15">
      <c r="A2926" s="1">
        <v>42751</v>
      </c>
      <c r="B2926" s="2">
        <v>3319.45</v>
      </c>
      <c r="C2926" s="2">
        <f t="shared" ca="1" si="182"/>
        <v>3331.6655555555553</v>
      </c>
      <c r="D2926" t="str">
        <f t="shared" ca="1" si="183"/>
        <v>卖</v>
      </c>
      <c r="E2926" s="3" t="str">
        <f t="shared" ca="1" si="184"/>
        <v/>
      </c>
      <c r="F2926" s="4">
        <f t="shared" ca="1" si="185"/>
        <v>9.2272175822912335</v>
      </c>
    </row>
    <row r="2927" spans="1:6" x14ac:dyDescent="0.15">
      <c r="A2927" s="1">
        <v>42752</v>
      </c>
      <c r="B2927" s="2">
        <v>3326.36</v>
      </c>
      <c r="C2927" s="2">
        <f t="shared" ca="1" si="182"/>
        <v>3330.9888888888891</v>
      </c>
      <c r="D2927" t="str">
        <f t="shared" ca="1" si="183"/>
        <v>卖</v>
      </c>
      <c r="E2927" s="3" t="str">
        <f t="shared" ca="1" si="184"/>
        <v/>
      </c>
      <c r="F2927" s="4">
        <f t="shared" ca="1" si="185"/>
        <v>9.2272175822912335</v>
      </c>
    </row>
    <row r="2928" spans="1:6" x14ac:dyDescent="0.15">
      <c r="A2928" s="1">
        <v>42753</v>
      </c>
      <c r="B2928" s="2">
        <v>3339.37</v>
      </c>
      <c r="C2928" s="2">
        <f t="shared" ca="1" si="182"/>
        <v>3331.1944444444448</v>
      </c>
      <c r="D2928" t="str">
        <f t="shared" ca="1" si="183"/>
        <v>买</v>
      </c>
      <c r="E2928" s="3" t="str">
        <f t="shared" ca="1" si="184"/>
        <v/>
      </c>
      <c r="F2928" s="4">
        <f t="shared" ca="1" si="185"/>
        <v>9.2272175822912335</v>
      </c>
    </row>
    <row r="2929" spans="1:6" x14ac:dyDescent="0.15">
      <c r="A2929" s="1">
        <v>42754</v>
      </c>
      <c r="B2929" s="2">
        <v>3329.29</v>
      </c>
      <c r="C2929" s="2">
        <f t="shared" ca="1" si="182"/>
        <v>3332.3994444444447</v>
      </c>
      <c r="D2929" t="str">
        <f t="shared" ca="1" si="183"/>
        <v>卖</v>
      </c>
      <c r="E2929" s="3">
        <f t="shared" ca="1" si="184"/>
        <v>-3.0185334359474902E-3</v>
      </c>
      <c r="F2929" s="4">
        <f t="shared" ca="1" si="185"/>
        <v>9.1993649174983254</v>
      </c>
    </row>
    <row r="2930" spans="1:6" x14ac:dyDescent="0.15">
      <c r="A2930" s="1">
        <v>42755</v>
      </c>
      <c r="B2930" s="2">
        <v>3354.89</v>
      </c>
      <c r="C2930" s="2">
        <f t="shared" ca="1" si="182"/>
        <v>3334.204444444445</v>
      </c>
      <c r="D2930" t="str">
        <f t="shared" ca="1" si="183"/>
        <v>买</v>
      </c>
      <c r="E2930" s="3" t="str">
        <f t="shared" ca="1" si="184"/>
        <v/>
      </c>
      <c r="F2930" s="4">
        <f t="shared" ca="1" si="185"/>
        <v>9.1993649174983254</v>
      </c>
    </row>
    <row r="2931" spans="1:6" x14ac:dyDescent="0.15">
      <c r="A2931" s="1">
        <v>42758</v>
      </c>
      <c r="B2931" s="2">
        <v>3364.08</v>
      </c>
      <c r="C2931" s="2">
        <f t="shared" ca="1" si="182"/>
        <v>3336.8538888888893</v>
      </c>
      <c r="D2931" t="str">
        <f t="shared" ca="1" si="183"/>
        <v>买</v>
      </c>
      <c r="E2931" s="3">
        <f t="shared" ca="1" si="184"/>
        <v>2.7392850436229743E-3</v>
      </c>
      <c r="F2931" s="4">
        <f t="shared" ca="1" si="185"/>
        <v>9.2245646002276587</v>
      </c>
    </row>
    <row r="2932" spans="1:6" x14ac:dyDescent="0.15">
      <c r="A2932" s="1">
        <v>42759</v>
      </c>
      <c r="B2932" s="2">
        <v>3364.45</v>
      </c>
      <c r="C2932" s="2">
        <f t="shared" ca="1" si="182"/>
        <v>3340.3294444444441</v>
      </c>
      <c r="D2932" t="str">
        <f t="shared" ca="1" si="183"/>
        <v>买</v>
      </c>
      <c r="E2932" s="3">
        <f t="shared" ca="1" si="184"/>
        <v>1.0998549380514255E-4</v>
      </c>
      <c r="F2932" s="4">
        <f t="shared" ca="1" si="185"/>
        <v>9.225579168520353</v>
      </c>
    </row>
    <row r="2933" spans="1:6" x14ac:dyDescent="0.15">
      <c r="A2933" s="1">
        <v>42760</v>
      </c>
      <c r="B2933" s="2">
        <v>3375.9</v>
      </c>
      <c r="C2933" s="2">
        <f t="shared" ca="1" si="182"/>
        <v>3344.6705555555554</v>
      </c>
      <c r="D2933" t="str">
        <f t="shared" ca="1" si="183"/>
        <v>买</v>
      </c>
      <c r="E2933" s="3">
        <f t="shared" ca="1" si="184"/>
        <v>3.4032308401077405E-3</v>
      </c>
      <c r="F2933" s="4">
        <f t="shared" ca="1" si="185"/>
        <v>9.2569759440645178</v>
      </c>
    </row>
    <row r="2934" spans="1:6" x14ac:dyDescent="0.15">
      <c r="A2934" s="1">
        <v>42761</v>
      </c>
      <c r="B2934" s="2">
        <v>3387.96</v>
      </c>
      <c r="C2934" s="2">
        <f t="shared" ca="1" si="182"/>
        <v>3348.9972222222223</v>
      </c>
      <c r="D2934" t="str">
        <f t="shared" ca="1" si="183"/>
        <v>买</v>
      </c>
      <c r="E2934" s="3">
        <f t="shared" ca="1" si="184"/>
        <v>3.5723806984804263E-3</v>
      </c>
      <c r="F2934" s="4">
        <f t="shared" ca="1" si="185"/>
        <v>9.2900453862533912</v>
      </c>
    </row>
    <row r="2935" spans="1:6" x14ac:dyDescent="0.15">
      <c r="A2935" s="1">
        <v>42769</v>
      </c>
      <c r="B2935" s="2">
        <v>3364.49</v>
      </c>
      <c r="C2935" s="2">
        <f t="shared" ca="1" si="182"/>
        <v>3350.2338888888889</v>
      </c>
      <c r="D2935" t="str">
        <f t="shared" ca="1" si="183"/>
        <v>买</v>
      </c>
      <c r="E2935" s="3">
        <f t="shared" ca="1" si="184"/>
        <v>-6.9274725793693204E-3</v>
      </c>
      <c r="F2935" s="4">
        <f t="shared" ca="1" si="185"/>
        <v>9.2256888515790241</v>
      </c>
    </row>
    <row r="2936" spans="1:6" x14ac:dyDescent="0.15">
      <c r="A2936" s="1">
        <v>42772</v>
      </c>
      <c r="B2936" s="2">
        <v>3373.21</v>
      </c>
      <c r="C2936" s="2">
        <f t="shared" ca="1" si="182"/>
        <v>3350.5061111111113</v>
      </c>
      <c r="D2936" t="str">
        <f t="shared" ca="1" si="183"/>
        <v>买</v>
      </c>
      <c r="E2936" s="3">
        <f t="shared" ca="1" si="184"/>
        <v>2.5917746820469656E-3</v>
      </c>
      <c r="F2936" s="4">
        <f t="shared" ca="1" si="185"/>
        <v>9.2495997583689888</v>
      </c>
    </row>
    <row r="2937" spans="1:6" x14ac:dyDescent="0.15">
      <c r="A2937" s="1">
        <v>42773</v>
      </c>
      <c r="B2937" s="2">
        <v>3365.68</v>
      </c>
      <c r="C2937" s="2">
        <f t="shared" ca="1" si="182"/>
        <v>3350.3888888888887</v>
      </c>
      <c r="D2937" t="str">
        <f t="shared" ca="1" si="183"/>
        <v>买</v>
      </c>
      <c r="E2937" s="3">
        <f t="shared" ca="1" si="184"/>
        <v>-2.2322950542659203E-3</v>
      </c>
      <c r="F2937" s="4">
        <f t="shared" ca="1" si="185"/>
        <v>9.2289519225744421</v>
      </c>
    </row>
    <row r="2938" spans="1:6" x14ac:dyDescent="0.15">
      <c r="A2938" s="1">
        <v>42774</v>
      </c>
      <c r="B2938" s="2">
        <v>3383.29</v>
      </c>
      <c r="C2938" s="2">
        <f t="shared" ca="1" si="182"/>
        <v>3352.367777777778</v>
      </c>
      <c r="D2938" t="str">
        <f t="shared" ca="1" si="183"/>
        <v>买</v>
      </c>
      <c r="E2938" s="3">
        <f t="shared" ca="1" si="184"/>
        <v>5.2322264742934443E-3</v>
      </c>
      <c r="F2938" s="4">
        <f t="shared" ca="1" si="185"/>
        <v>9.2772398891537176</v>
      </c>
    </row>
    <row r="2939" spans="1:6" x14ac:dyDescent="0.15">
      <c r="A2939" s="1">
        <v>42775</v>
      </c>
      <c r="B2939" s="2">
        <v>3396.29</v>
      </c>
      <c r="C2939" s="2">
        <f t="shared" ca="1" si="182"/>
        <v>3354.1672222222219</v>
      </c>
      <c r="D2939" t="str">
        <f t="shared" ca="1" si="183"/>
        <v>买</v>
      </c>
      <c r="E2939" s="3">
        <f t="shared" ca="1" si="184"/>
        <v>3.8424137452006679E-3</v>
      </c>
      <c r="F2939" s="4">
        <f t="shared" ca="1" si="185"/>
        <v>9.3128868832213261</v>
      </c>
    </row>
    <row r="2940" spans="1:6" x14ac:dyDescent="0.15">
      <c r="A2940" s="1">
        <v>42776</v>
      </c>
      <c r="B2940" s="2">
        <v>3413.49</v>
      </c>
      <c r="C2940" s="2">
        <f t="shared" ca="1" si="182"/>
        <v>3357.2349999999997</v>
      </c>
      <c r="D2940" t="str">
        <f t="shared" ca="1" si="183"/>
        <v>买</v>
      </c>
      <c r="E2940" s="3">
        <f t="shared" ca="1" si="184"/>
        <v>5.0643496285651679E-3</v>
      </c>
      <c r="F2940" s="4">
        <f t="shared" ca="1" si="185"/>
        <v>9.3600505984492379</v>
      </c>
    </row>
    <row r="2941" spans="1:6" x14ac:dyDescent="0.15">
      <c r="A2941" s="1">
        <v>42779</v>
      </c>
      <c r="B2941" s="2">
        <v>3436.27</v>
      </c>
      <c r="C2941" s="2">
        <f t="shared" ca="1" si="182"/>
        <v>3362.8888888888887</v>
      </c>
      <c r="D2941" t="str">
        <f t="shared" ca="1" si="183"/>
        <v>买</v>
      </c>
      <c r="E2941" s="3">
        <f t="shared" ca="1" si="184"/>
        <v>6.6735218207758518E-3</v>
      </c>
      <c r="F2941" s="4">
        <f t="shared" ca="1" si="185"/>
        <v>9.4225151003615544</v>
      </c>
    </row>
    <row r="2942" spans="1:6" x14ac:dyDescent="0.15">
      <c r="A2942" s="1">
        <v>42780</v>
      </c>
      <c r="B2942" s="2">
        <v>3435.8</v>
      </c>
      <c r="C2942" s="2">
        <f t="shared" ca="1" si="182"/>
        <v>3369.4544444444446</v>
      </c>
      <c r="D2942" t="str">
        <f t="shared" ca="1" si="183"/>
        <v>买</v>
      </c>
      <c r="E2942" s="3">
        <f t="shared" ca="1" si="184"/>
        <v>-1.3677621374330595E-4</v>
      </c>
      <c r="F2942" s="4">
        <f t="shared" ca="1" si="185"/>
        <v>9.4212263244221877</v>
      </c>
    </row>
    <row r="2943" spans="1:6" x14ac:dyDescent="0.15">
      <c r="A2943" s="1">
        <v>42781</v>
      </c>
      <c r="B2943" s="2">
        <v>3421.71</v>
      </c>
      <c r="C2943" s="2">
        <f t="shared" ca="1" si="182"/>
        <v>3375.11</v>
      </c>
      <c r="D2943" t="str">
        <f t="shared" ca="1" si="183"/>
        <v>买</v>
      </c>
      <c r="E2943" s="3">
        <f t="shared" ca="1" si="184"/>
        <v>-4.1009371907562153E-3</v>
      </c>
      <c r="F2943" s="4">
        <f t="shared" ca="1" si="185"/>
        <v>9.3825904670058335</v>
      </c>
    </row>
    <row r="2944" spans="1:6" x14ac:dyDescent="0.15">
      <c r="A2944" s="1">
        <v>42782</v>
      </c>
      <c r="B2944" s="2">
        <v>3440.93</v>
      </c>
      <c r="C2944" s="2">
        <f t="shared" ca="1" si="182"/>
        <v>3381.8588888888889</v>
      </c>
      <c r="D2944" t="str">
        <f t="shared" ca="1" si="183"/>
        <v>买</v>
      </c>
      <c r="E2944" s="3">
        <f t="shared" ca="1" si="184"/>
        <v>5.6170745036838721E-3</v>
      </c>
      <c r="F2944" s="4">
        <f t="shared" ca="1" si="185"/>
        <v>9.4352931766965593</v>
      </c>
    </row>
    <row r="2945" spans="1:6" x14ac:dyDescent="0.15">
      <c r="A2945" s="1">
        <v>42783</v>
      </c>
      <c r="B2945" s="2">
        <v>3421.44</v>
      </c>
      <c r="C2945" s="2">
        <f t="shared" ca="1" si="182"/>
        <v>3387.1411111111111</v>
      </c>
      <c r="D2945" t="str">
        <f t="shared" ca="1" si="183"/>
        <v>买</v>
      </c>
      <c r="E2945" s="3">
        <f t="shared" ca="1" si="184"/>
        <v>-5.6641663736256564E-3</v>
      </c>
      <c r="F2945" s="4">
        <f t="shared" ca="1" si="185"/>
        <v>9.3818501063598152</v>
      </c>
    </row>
  </sheetData>
  <phoneticPr fontId="18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000300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Windows 用户</cp:lastModifiedBy>
  <dcterms:created xsi:type="dcterms:W3CDTF">2017-02-18T12:28:00Z</dcterms:created>
  <dcterms:modified xsi:type="dcterms:W3CDTF">2017-02-18T13:18:51Z</dcterms:modified>
</cp:coreProperties>
</file>